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13ae121d7e41c3b/ドキュメント/社内様式/インボイス追加/"/>
    </mc:Choice>
  </mc:AlternateContent>
  <xr:revisionPtr revIDLastSave="5361" documentId="13_ncr:1_{1367AF82-A4E1-4031-B3FD-4CDF01EED07E}" xr6:coauthVersionLast="47" xr6:coauthVersionMax="47" xr10:uidLastSave="{057EA5E6-3E04-41B5-91DC-A39469782FAE}"/>
  <bookViews>
    <workbookView xWindow="-120" yWindow="-120" windowWidth="29040" windowHeight="15720" tabRatio="845" xr2:uid="{38ED85B2-11AA-475D-B2D9-6F4AF8C9ADEF}"/>
  </bookViews>
  <sheets>
    <sheet name="請求書提出について" sheetId="11" r:id="rId1"/>
    <sheet name="【記入例】請求総括表A" sheetId="12" r:id="rId2"/>
    <sheet name="【入力用】請求総括表A" sheetId="1" r:id="rId3"/>
    <sheet name="【記入例】工事別請求書Ｂ" sheetId="13" r:id="rId4"/>
    <sheet name="【入力用】工事別請求書Ｂ" sheetId="5" r:id="rId5"/>
    <sheet name="【記入例】工事別請求書C" sheetId="15" r:id="rId6"/>
    <sheet name="【入力用】工事別請求書C" sheetId="8" r:id="rId7"/>
    <sheet name="【記入例】請求内訳書C-1" sheetId="17" r:id="rId8"/>
    <sheet name="【入力用】請求内訳書C-1＿①取引先控" sheetId="21" r:id="rId9"/>
    <sheet name="請求内訳書C-1＿②提出用【現場】" sheetId="22" r:id="rId10"/>
    <sheet name="請求内訳書C-1＿③提出用【経理】" sheetId="23" r:id="rId11"/>
    <sheet name="Sheet1" sheetId="16" r:id="rId12"/>
  </sheets>
  <definedNames>
    <definedName name="_xlnm.Print_Area" localSheetId="3">【記入例】工事別請求書Ｂ!$A$1:$AP$30</definedName>
    <definedName name="_xlnm.Print_Area" localSheetId="5">【記入例】工事別請求書C!$A$1:$AP$30</definedName>
    <definedName name="_xlnm.Print_Area" localSheetId="1">【記入例】請求総括表A!$A$1:$AP$27</definedName>
    <definedName name="_xlnm.Print_Area" localSheetId="7">'【記入例】請求内訳書C-1'!$A$1:$AP$74</definedName>
    <definedName name="_xlnm.Print_Area" localSheetId="4">【入力用】工事別請求書Ｂ!$A$1:$AP$92</definedName>
    <definedName name="_xlnm.Print_Area" localSheetId="6">【入力用】工事別請求書C!$A$1:$AP$92</definedName>
    <definedName name="_xlnm.Print_Area" localSheetId="2">【入力用】請求総括表A!$A$1:$AP$56</definedName>
    <definedName name="_xlnm.Print_Area" localSheetId="8">'【入力用】請求内訳書C-1＿①取引先控'!$A$1:$AP$74</definedName>
    <definedName name="_xlnm.Print_Area" localSheetId="9">'請求内訳書C-1＿②提出用【現場】'!$A$1:$AP$74</definedName>
    <definedName name="_xlnm.Print_Area" localSheetId="10">'請求内訳書C-1＿③提出用【経理】'!$A$1:$AP$74</definedName>
    <definedName name="_xlnm.Print_Titles" localSheetId="7">'【記入例】請求内訳書C-1'!$1:$10</definedName>
    <definedName name="_xlnm.Print_Titles" localSheetId="8">'【入力用】請求内訳書C-1＿①取引先控'!$1:$10</definedName>
    <definedName name="_xlnm.Print_Titles" localSheetId="9">'請求内訳書C-1＿②提出用【現場】'!$1:$10</definedName>
    <definedName name="_xlnm.Print_Titles" localSheetId="10">'請求内訳書C-1＿③提出用【経理】'!$1:$10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11" i="21" l="1"/>
  <c r="AE86" i="8"/>
  <c r="AE85" i="8"/>
  <c r="AG87" i="8"/>
  <c r="AC79" i="8"/>
  <c r="AC80" i="8"/>
  <c r="AC81" i="8"/>
  <c r="AC82" i="8"/>
  <c r="S79" i="8"/>
  <c r="S80" i="8"/>
  <c r="S81" i="8"/>
  <c r="S82" i="8"/>
  <c r="Q79" i="8"/>
  <c r="Q80" i="8"/>
  <c r="Q81" i="8"/>
  <c r="Q82" i="8"/>
  <c r="N79" i="8"/>
  <c r="N80" i="8"/>
  <c r="N81" i="8"/>
  <c r="N82" i="8"/>
  <c r="M79" i="8"/>
  <c r="M80" i="8"/>
  <c r="M81" i="8"/>
  <c r="M82" i="8"/>
  <c r="F79" i="8"/>
  <c r="F80" i="8"/>
  <c r="F81" i="8"/>
  <c r="F82" i="8"/>
  <c r="D79" i="8"/>
  <c r="D80" i="8"/>
  <c r="D81" i="8"/>
  <c r="D82" i="8"/>
  <c r="B79" i="8"/>
  <c r="B80" i="8"/>
  <c r="B81" i="8"/>
  <c r="B82" i="8"/>
  <c r="AC78" i="8"/>
  <c r="S78" i="8"/>
  <c r="Q78" i="8"/>
  <c r="N78" i="8"/>
  <c r="M78" i="8"/>
  <c r="F78" i="8"/>
  <c r="D78" i="8"/>
  <c r="B78" i="8"/>
  <c r="AL74" i="8"/>
  <c r="P74" i="8"/>
  <c r="F74" i="8"/>
  <c r="D68" i="8"/>
  <c r="AI72" i="8"/>
  <c r="Z72" i="8"/>
  <c r="AA71" i="8"/>
  <c r="AA69" i="8"/>
  <c r="AA68" i="8"/>
  <c r="AF66" i="8"/>
  <c r="T66" i="8"/>
  <c r="Q66" i="8"/>
  <c r="AE55" i="8"/>
  <c r="AE54" i="8"/>
  <c r="AG56" i="8"/>
  <c r="AC48" i="8"/>
  <c r="AC49" i="8"/>
  <c r="AC50" i="8"/>
  <c r="AC51" i="8"/>
  <c r="S48" i="8"/>
  <c r="S49" i="8"/>
  <c r="S50" i="8"/>
  <c r="S51" i="8"/>
  <c r="Q48" i="8"/>
  <c r="Q49" i="8"/>
  <c r="Q50" i="8"/>
  <c r="Q51" i="8"/>
  <c r="N48" i="8"/>
  <c r="N49" i="8"/>
  <c r="N50" i="8"/>
  <c r="N51" i="8"/>
  <c r="M48" i="8"/>
  <c r="M49" i="8"/>
  <c r="M50" i="8"/>
  <c r="M51" i="8"/>
  <c r="F48" i="8"/>
  <c r="F49" i="8"/>
  <c r="F50" i="8"/>
  <c r="F51" i="8"/>
  <c r="D48" i="8"/>
  <c r="D49" i="8"/>
  <c r="D50" i="8"/>
  <c r="D51" i="8"/>
  <c r="B48" i="8"/>
  <c r="B49" i="8"/>
  <c r="B50" i="8"/>
  <c r="B51" i="8"/>
  <c r="AC47" i="8"/>
  <c r="S47" i="8"/>
  <c r="Q47" i="8"/>
  <c r="N47" i="8"/>
  <c r="M47" i="8"/>
  <c r="F47" i="8"/>
  <c r="D47" i="8"/>
  <c r="B47" i="8"/>
  <c r="P43" i="8"/>
  <c r="F43" i="8"/>
  <c r="D37" i="8"/>
  <c r="AL43" i="8"/>
  <c r="AI41" i="8"/>
  <c r="Z41" i="8"/>
  <c r="AA40" i="8"/>
  <c r="AA38" i="8"/>
  <c r="AA37" i="8"/>
  <c r="AF35" i="8"/>
  <c r="T35" i="8"/>
  <c r="Q35" i="8"/>
  <c r="Z41" i="5"/>
  <c r="AG87" i="5"/>
  <c r="AE86" i="5"/>
  <c r="W87" i="5"/>
  <c r="W86" i="5"/>
  <c r="AC81" i="5"/>
  <c r="AC82" i="5"/>
  <c r="W79" i="5"/>
  <c r="W80" i="5"/>
  <c r="W81" i="5"/>
  <c r="W82" i="5"/>
  <c r="R79" i="5"/>
  <c r="R80" i="5"/>
  <c r="R81" i="5"/>
  <c r="R82" i="5"/>
  <c r="M79" i="5"/>
  <c r="M80" i="5"/>
  <c r="M81" i="5"/>
  <c r="M82" i="5"/>
  <c r="I79" i="5"/>
  <c r="I80" i="5"/>
  <c r="I81" i="5"/>
  <c r="I82" i="5"/>
  <c r="B79" i="5"/>
  <c r="B80" i="5"/>
  <c r="B81" i="5"/>
  <c r="B82" i="5"/>
  <c r="W78" i="5"/>
  <c r="R78" i="5"/>
  <c r="M78" i="5"/>
  <c r="I78" i="5"/>
  <c r="B78" i="5"/>
  <c r="AL74" i="5"/>
  <c r="P74" i="5"/>
  <c r="F74" i="5"/>
  <c r="D68" i="5"/>
  <c r="AI72" i="5"/>
  <c r="Z72" i="5"/>
  <c r="AA71" i="5"/>
  <c r="AA69" i="5"/>
  <c r="AA68" i="5"/>
  <c r="AF66" i="5"/>
  <c r="T66" i="5"/>
  <c r="Q66" i="5"/>
  <c r="D37" i="5"/>
  <c r="AG56" i="5"/>
  <c r="AE55" i="5"/>
  <c r="W56" i="5"/>
  <c r="W55" i="5"/>
  <c r="W51" i="5"/>
  <c r="R51" i="5"/>
  <c r="M51" i="5"/>
  <c r="I51" i="5"/>
  <c r="B51" i="5"/>
  <c r="W50" i="5"/>
  <c r="R50" i="5"/>
  <c r="M50" i="5"/>
  <c r="I50" i="5"/>
  <c r="B50" i="5"/>
  <c r="W49" i="5"/>
  <c r="R49" i="5"/>
  <c r="M49" i="5"/>
  <c r="I49" i="5"/>
  <c r="B49" i="5"/>
  <c r="W48" i="5"/>
  <c r="R48" i="5"/>
  <c r="M48" i="5"/>
  <c r="I48" i="5"/>
  <c r="B48" i="5"/>
  <c r="W47" i="5"/>
  <c r="R47" i="5"/>
  <c r="M47" i="5"/>
  <c r="I47" i="5"/>
  <c r="B47" i="5"/>
  <c r="AL43" i="5"/>
  <c r="P43" i="5"/>
  <c r="F43" i="5"/>
  <c r="AI41" i="5"/>
  <c r="AA40" i="5"/>
  <c r="AA38" i="5"/>
  <c r="AA37" i="5"/>
  <c r="AF35" i="5"/>
  <c r="T35" i="5"/>
  <c r="Q35" i="5"/>
  <c r="AB17" i="1"/>
  <c r="AB16" i="1"/>
  <c r="AB45" i="1" s="1"/>
  <c r="AH54" i="1"/>
  <c r="AH46" i="1"/>
  <c r="AH47" i="1"/>
  <c r="AH48" i="1"/>
  <c r="AH49" i="1"/>
  <c r="AH50" i="1"/>
  <c r="AH51" i="1"/>
  <c r="AH52" i="1"/>
  <c r="AH53" i="1"/>
  <c r="AH45" i="1"/>
  <c r="AB46" i="1"/>
  <c r="AB47" i="1"/>
  <c r="AB48" i="1"/>
  <c r="AB49" i="1"/>
  <c r="AB50" i="1"/>
  <c r="AB51" i="1"/>
  <c r="AB53" i="1"/>
  <c r="AB54" i="1"/>
  <c r="U46" i="1"/>
  <c r="U47" i="1"/>
  <c r="U48" i="1"/>
  <c r="U49" i="1"/>
  <c r="U50" i="1"/>
  <c r="U51" i="1"/>
  <c r="U52" i="1"/>
  <c r="U53" i="1"/>
  <c r="U54" i="1"/>
  <c r="U45" i="1"/>
  <c r="O46" i="1"/>
  <c r="O47" i="1"/>
  <c r="O48" i="1"/>
  <c r="O49" i="1"/>
  <c r="O50" i="1"/>
  <c r="O51" i="1"/>
  <c r="O52" i="1"/>
  <c r="O53" i="1"/>
  <c r="O54" i="1"/>
  <c r="O45" i="1"/>
  <c r="B54" i="1"/>
  <c r="B46" i="1"/>
  <c r="B47" i="1"/>
  <c r="B48" i="1"/>
  <c r="B49" i="1"/>
  <c r="B50" i="1"/>
  <c r="B51" i="1"/>
  <c r="B52" i="1"/>
  <c r="B53" i="1"/>
  <c r="B45" i="1"/>
  <c r="I41" i="1"/>
  <c r="I40" i="1"/>
  <c r="N39" i="1"/>
  <c r="I39" i="1"/>
  <c r="L38" i="1"/>
  <c r="C38" i="1"/>
  <c r="AL41" i="1"/>
  <c r="AI39" i="1"/>
  <c r="Z39" i="1"/>
  <c r="AA38" i="1"/>
  <c r="AA36" i="1"/>
  <c r="AF33" i="1"/>
  <c r="T33" i="1"/>
  <c r="Q33" i="1"/>
  <c r="W23" i="15"/>
  <c r="U18" i="12"/>
  <c r="AC16" i="5"/>
  <c r="AC47" i="5" s="1"/>
  <c r="M11" i="23"/>
  <c r="M74" i="23"/>
  <c r="F74" i="23"/>
  <c r="M73" i="23"/>
  <c r="F73" i="23"/>
  <c r="M72" i="23"/>
  <c r="F72" i="23"/>
  <c r="M71" i="23"/>
  <c r="F71" i="23"/>
  <c r="M70" i="23"/>
  <c r="F70" i="23"/>
  <c r="M69" i="23"/>
  <c r="F69" i="23"/>
  <c r="M68" i="23"/>
  <c r="F68" i="23"/>
  <c r="M67" i="23"/>
  <c r="F67" i="23"/>
  <c r="M66" i="23"/>
  <c r="F66" i="23"/>
  <c r="M65" i="23"/>
  <c r="F65" i="23"/>
  <c r="M64" i="23"/>
  <c r="F64" i="23"/>
  <c r="M63" i="23"/>
  <c r="F63" i="23"/>
  <c r="M62" i="23"/>
  <c r="F62" i="23"/>
  <c r="M61" i="23"/>
  <c r="F61" i="23"/>
  <c r="M60" i="23"/>
  <c r="F60" i="23"/>
  <c r="M59" i="23"/>
  <c r="F59" i="23"/>
  <c r="M58" i="23"/>
  <c r="F58" i="23"/>
  <c r="M57" i="23"/>
  <c r="F57" i="23"/>
  <c r="M56" i="23"/>
  <c r="F56" i="23"/>
  <c r="M55" i="23"/>
  <c r="F55" i="23"/>
  <c r="M54" i="23"/>
  <c r="F54" i="23"/>
  <c r="M53" i="23"/>
  <c r="F53" i="23"/>
  <c r="M52" i="23"/>
  <c r="F52" i="23"/>
  <c r="M51" i="23"/>
  <c r="F51" i="23"/>
  <c r="M50" i="23"/>
  <c r="F50" i="23"/>
  <c r="M49" i="23"/>
  <c r="F49" i="23"/>
  <c r="M48" i="23"/>
  <c r="F48" i="23"/>
  <c r="M47" i="23"/>
  <c r="F47" i="23"/>
  <c r="M46" i="23"/>
  <c r="F46" i="23"/>
  <c r="M45" i="23"/>
  <c r="F45" i="23"/>
  <c r="M44" i="23"/>
  <c r="F44" i="23"/>
  <c r="M43" i="23"/>
  <c r="F43" i="23"/>
  <c r="M42" i="23"/>
  <c r="F42" i="23"/>
  <c r="M41" i="23"/>
  <c r="F41" i="23"/>
  <c r="M40" i="23"/>
  <c r="F40" i="23"/>
  <c r="M39" i="23"/>
  <c r="F39" i="23"/>
  <c r="M38" i="23"/>
  <c r="F38" i="23"/>
  <c r="M37" i="23"/>
  <c r="F37" i="23"/>
  <c r="M36" i="23"/>
  <c r="F36" i="23"/>
  <c r="M35" i="23"/>
  <c r="F35" i="23"/>
  <c r="M34" i="23"/>
  <c r="F34" i="23"/>
  <c r="M33" i="23"/>
  <c r="F33" i="23"/>
  <c r="M32" i="23"/>
  <c r="F32" i="23"/>
  <c r="M31" i="23"/>
  <c r="F31" i="23"/>
  <c r="M30" i="23"/>
  <c r="F30" i="23"/>
  <c r="M29" i="23"/>
  <c r="F29" i="23"/>
  <c r="M28" i="23"/>
  <c r="F28" i="23"/>
  <c r="M27" i="23"/>
  <c r="F27" i="23"/>
  <c r="M26" i="23"/>
  <c r="F26" i="23"/>
  <c r="M25" i="23"/>
  <c r="F25" i="23"/>
  <c r="M24" i="23"/>
  <c r="F24" i="23"/>
  <c r="M23" i="23"/>
  <c r="F23" i="23"/>
  <c r="M22" i="23"/>
  <c r="F22" i="23"/>
  <c r="M21" i="23"/>
  <c r="F21" i="23"/>
  <c r="M20" i="23"/>
  <c r="F20" i="23"/>
  <c r="M19" i="23"/>
  <c r="F19" i="23"/>
  <c r="M18" i="23"/>
  <c r="F18" i="23"/>
  <c r="M17" i="23"/>
  <c r="F17" i="23"/>
  <c r="M16" i="23"/>
  <c r="F16" i="23"/>
  <c r="M15" i="23"/>
  <c r="F15" i="23"/>
  <c r="M14" i="23"/>
  <c r="F14" i="23"/>
  <c r="M13" i="23"/>
  <c r="F13" i="23"/>
  <c r="M12" i="23"/>
  <c r="F12" i="23"/>
  <c r="F11" i="23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2" i="22"/>
  <c r="M73" i="22"/>
  <c r="M74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12" i="22"/>
  <c r="M11" i="22"/>
  <c r="F61" i="22"/>
  <c r="F62" i="22"/>
  <c r="F63" i="22"/>
  <c r="F64" i="22"/>
  <c r="F65" i="22"/>
  <c r="F66" i="22"/>
  <c r="F67" i="22"/>
  <c r="F68" i="22"/>
  <c r="F69" i="22"/>
  <c r="F70" i="22"/>
  <c r="F71" i="22"/>
  <c r="F72" i="22"/>
  <c r="F73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AC74" i="23"/>
  <c r="W74" i="23"/>
  <c r="S74" i="23"/>
  <c r="Q74" i="23"/>
  <c r="N74" i="23"/>
  <c r="D74" i="23"/>
  <c r="B74" i="23"/>
  <c r="AC73" i="23"/>
  <c r="W73" i="23"/>
  <c r="S73" i="23"/>
  <c r="Q73" i="23"/>
  <c r="N73" i="23"/>
  <c r="D73" i="23"/>
  <c r="B73" i="23"/>
  <c r="AC72" i="23"/>
  <c r="W72" i="23"/>
  <c r="S72" i="23"/>
  <c r="Q72" i="23"/>
  <c r="N72" i="23"/>
  <c r="D72" i="23"/>
  <c r="B72" i="23"/>
  <c r="AC71" i="23"/>
  <c r="W71" i="23"/>
  <c r="S71" i="23"/>
  <c r="Q71" i="23"/>
  <c r="N71" i="23"/>
  <c r="D71" i="23"/>
  <c r="B71" i="23"/>
  <c r="AC70" i="23"/>
  <c r="W70" i="23"/>
  <c r="S70" i="23"/>
  <c r="Q70" i="23"/>
  <c r="N70" i="23"/>
  <c r="D70" i="23"/>
  <c r="B70" i="23"/>
  <c r="AC69" i="23"/>
  <c r="W69" i="23"/>
  <c r="S69" i="23"/>
  <c r="Q69" i="23"/>
  <c r="N69" i="23"/>
  <c r="D69" i="23"/>
  <c r="B69" i="23"/>
  <c r="AC68" i="23"/>
  <c r="W68" i="23"/>
  <c r="S68" i="23"/>
  <c r="Q68" i="23"/>
  <c r="N68" i="23"/>
  <c r="D68" i="23"/>
  <c r="B68" i="23"/>
  <c r="AC67" i="23"/>
  <c r="W67" i="23"/>
  <c r="S67" i="23"/>
  <c r="Q67" i="23"/>
  <c r="N67" i="23"/>
  <c r="D67" i="23"/>
  <c r="B67" i="23"/>
  <c r="AC66" i="23"/>
  <c r="W66" i="23"/>
  <c r="S66" i="23"/>
  <c r="Q66" i="23"/>
  <c r="N66" i="23"/>
  <c r="D66" i="23"/>
  <c r="B66" i="23"/>
  <c r="AC65" i="23"/>
  <c r="W65" i="23"/>
  <c r="S65" i="23"/>
  <c r="Q65" i="23"/>
  <c r="N65" i="23"/>
  <c r="D65" i="23"/>
  <c r="B65" i="23"/>
  <c r="AC64" i="23"/>
  <c r="W64" i="23"/>
  <c r="S64" i="23"/>
  <c r="Q64" i="23"/>
  <c r="N64" i="23"/>
  <c r="D64" i="23"/>
  <c r="B64" i="23"/>
  <c r="AC63" i="23"/>
  <c r="W63" i="23"/>
  <c r="S63" i="23"/>
  <c r="Q63" i="23"/>
  <c r="N63" i="23"/>
  <c r="D63" i="23"/>
  <c r="B63" i="23"/>
  <c r="AC62" i="23"/>
  <c r="W62" i="23"/>
  <c r="S62" i="23"/>
  <c r="Q62" i="23"/>
  <c r="N62" i="23"/>
  <c r="D62" i="23"/>
  <c r="B62" i="23"/>
  <c r="AC61" i="23"/>
  <c r="W61" i="23"/>
  <c r="S61" i="23"/>
  <c r="Q61" i="23"/>
  <c r="N61" i="23"/>
  <c r="D61" i="23"/>
  <c r="B61" i="23"/>
  <c r="AC60" i="23"/>
  <c r="S60" i="23"/>
  <c r="Q60" i="23"/>
  <c r="N60" i="23"/>
  <c r="D60" i="23"/>
  <c r="B60" i="23"/>
  <c r="AC59" i="23"/>
  <c r="W59" i="23"/>
  <c r="S59" i="23"/>
  <c r="Q59" i="23"/>
  <c r="N59" i="23"/>
  <c r="D59" i="23"/>
  <c r="B59" i="23"/>
  <c r="AC58" i="23"/>
  <c r="W58" i="23"/>
  <c r="S58" i="23"/>
  <c r="Q58" i="23"/>
  <c r="N58" i="23"/>
  <c r="D58" i="23"/>
  <c r="B58" i="23"/>
  <c r="AC57" i="23"/>
  <c r="W57" i="23"/>
  <c r="S57" i="23"/>
  <c r="Q57" i="23"/>
  <c r="N57" i="23"/>
  <c r="D57" i="23"/>
  <c r="B57" i="23"/>
  <c r="AC56" i="23"/>
  <c r="W56" i="23"/>
  <c r="S56" i="23"/>
  <c r="Q56" i="23"/>
  <c r="N56" i="23"/>
  <c r="D56" i="23"/>
  <c r="B56" i="23"/>
  <c r="AC55" i="23"/>
  <c r="W55" i="23"/>
  <c r="S55" i="23"/>
  <c r="Q55" i="23"/>
  <c r="N55" i="23"/>
  <c r="D55" i="23"/>
  <c r="B55" i="23"/>
  <c r="AC54" i="23"/>
  <c r="W54" i="23"/>
  <c r="S54" i="23"/>
  <c r="Q54" i="23"/>
  <c r="N54" i="23"/>
  <c r="D54" i="23"/>
  <c r="B54" i="23"/>
  <c r="AC53" i="23"/>
  <c r="W53" i="23"/>
  <c r="S53" i="23"/>
  <c r="Q53" i="23"/>
  <c r="N53" i="23"/>
  <c r="D53" i="23"/>
  <c r="B53" i="23"/>
  <c r="AC52" i="23"/>
  <c r="W52" i="23"/>
  <c r="S52" i="23"/>
  <c r="Q52" i="23"/>
  <c r="N52" i="23"/>
  <c r="D52" i="23"/>
  <c r="B52" i="23"/>
  <c r="AC51" i="23"/>
  <c r="W51" i="23"/>
  <c r="S51" i="23"/>
  <c r="Q51" i="23"/>
  <c r="N51" i="23"/>
  <c r="D51" i="23"/>
  <c r="B51" i="23"/>
  <c r="AC50" i="23"/>
  <c r="W50" i="23"/>
  <c r="S50" i="23"/>
  <c r="Q50" i="23"/>
  <c r="N50" i="23"/>
  <c r="D50" i="23"/>
  <c r="B50" i="23"/>
  <c r="AC49" i="23"/>
  <c r="W49" i="23"/>
  <c r="S49" i="23"/>
  <c r="Q49" i="23"/>
  <c r="N49" i="23"/>
  <c r="D49" i="23"/>
  <c r="B49" i="23"/>
  <c r="AC48" i="23"/>
  <c r="W48" i="23"/>
  <c r="S48" i="23"/>
  <c r="Q48" i="23"/>
  <c r="N48" i="23"/>
  <c r="D48" i="23"/>
  <c r="B48" i="23"/>
  <c r="AC47" i="23"/>
  <c r="W47" i="23"/>
  <c r="S47" i="23"/>
  <c r="Q47" i="23"/>
  <c r="N47" i="23"/>
  <c r="D47" i="23"/>
  <c r="B47" i="23"/>
  <c r="AC46" i="23"/>
  <c r="W46" i="23"/>
  <c r="S46" i="23"/>
  <c r="Q46" i="23"/>
  <c r="N46" i="23"/>
  <c r="D46" i="23"/>
  <c r="B46" i="23"/>
  <c r="AC45" i="23"/>
  <c r="W45" i="23"/>
  <c r="S45" i="23"/>
  <c r="Q45" i="23"/>
  <c r="N45" i="23"/>
  <c r="D45" i="23"/>
  <c r="B45" i="23"/>
  <c r="AC44" i="23"/>
  <c r="W44" i="23"/>
  <c r="S44" i="23"/>
  <c r="Q44" i="23"/>
  <c r="N44" i="23"/>
  <c r="D44" i="23"/>
  <c r="B44" i="23"/>
  <c r="AC43" i="23"/>
  <c r="W43" i="23"/>
  <c r="S43" i="23"/>
  <c r="Q43" i="23"/>
  <c r="N43" i="23"/>
  <c r="D43" i="23"/>
  <c r="B43" i="23"/>
  <c r="AC42" i="23"/>
  <c r="W42" i="23"/>
  <c r="S42" i="23"/>
  <c r="Q42" i="23"/>
  <c r="N42" i="23"/>
  <c r="D42" i="23"/>
  <c r="B42" i="23"/>
  <c r="AC41" i="23"/>
  <c r="W41" i="23"/>
  <c r="S41" i="23"/>
  <c r="Q41" i="23"/>
  <c r="N41" i="23"/>
  <c r="D41" i="23"/>
  <c r="B41" i="23"/>
  <c r="AC40" i="23"/>
  <c r="W40" i="23"/>
  <c r="S40" i="23"/>
  <c r="Q40" i="23"/>
  <c r="N40" i="23"/>
  <c r="D40" i="23"/>
  <c r="B40" i="23"/>
  <c r="AC39" i="23"/>
  <c r="W39" i="23"/>
  <c r="S39" i="23"/>
  <c r="Q39" i="23"/>
  <c r="N39" i="23"/>
  <c r="D39" i="23"/>
  <c r="B39" i="23"/>
  <c r="AC38" i="23"/>
  <c r="W38" i="23"/>
  <c r="S38" i="23"/>
  <c r="Q38" i="23"/>
  <c r="N38" i="23"/>
  <c r="D38" i="23"/>
  <c r="B38" i="23"/>
  <c r="AC37" i="23"/>
  <c r="W37" i="23"/>
  <c r="S37" i="23"/>
  <c r="Q37" i="23"/>
  <c r="N37" i="23"/>
  <c r="D37" i="23"/>
  <c r="B37" i="23"/>
  <c r="AC36" i="23"/>
  <c r="W36" i="23"/>
  <c r="S36" i="23"/>
  <c r="Q36" i="23"/>
  <c r="N36" i="23"/>
  <c r="D36" i="23"/>
  <c r="B36" i="23"/>
  <c r="AC35" i="23"/>
  <c r="W35" i="23"/>
  <c r="S35" i="23"/>
  <c r="Q35" i="23"/>
  <c r="N35" i="23"/>
  <c r="D35" i="23"/>
  <c r="B35" i="23"/>
  <c r="AC34" i="23"/>
  <c r="W34" i="23"/>
  <c r="S34" i="23"/>
  <c r="Q34" i="23"/>
  <c r="N34" i="23"/>
  <c r="D34" i="23"/>
  <c r="B34" i="23"/>
  <c r="AC33" i="23"/>
  <c r="W33" i="23"/>
  <c r="S33" i="23"/>
  <c r="Q33" i="23"/>
  <c r="N33" i="23"/>
  <c r="D33" i="23"/>
  <c r="B33" i="23"/>
  <c r="AC32" i="23"/>
  <c r="W32" i="23"/>
  <c r="S32" i="23"/>
  <c r="Q32" i="23"/>
  <c r="N32" i="23"/>
  <c r="D32" i="23"/>
  <c r="B32" i="23"/>
  <c r="AC31" i="23"/>
  <c r="W31" i="23"/>
  <c r="S31" i="23"/>
  <c r="Q31" i="23"/>
  <c r="N31" i="23"/>
  <c r="D31" i="23"/>
  <c r="B31" i="23"/>
  <c r="AC30" i="23"/>
  <c r="W30" i="23"/>
  <c r="S30" i="23"/>
  <c r="Q30" i="23"/>
  <c r="N30" i="23"/>
  <c r="D30" i="23"/>
  <c r="B30" i="23"/>
  <c r="AC29" i="23"/>
  <c r="W29" i="23"/>
  <c r="S29" i="23"/>
  <c r="Q29" i="23"/>
  <c r="N29" i="23"/>
  <c r="D29" i="23"/>
  <c r="B29" i="23"/>
  <c r="AC28" i="23"/>
  <c r="W28" i="23"/>
  <c r="S28" i="23"/>
  <c r="Q28" i="23"/>
  <c r="N28" i="23"/>
  <c r="D28" i="23"/>
  <c r="B28" i="23"/>
  <c r="AC27" i="23"/>
  <c r="W27" i="23"/>
  <c r="S27" i="23"/>
  <c r="Q27" i="23"/>
  <c r="N27" i="23"/>
  <c r="D27" i="23"/>
  <c r="B27" i="23"/>
  <c r="AC26" i="23"/>
  <c r="W26" i="23"/>
  <c r="S26" i="23"/>
  <c r="Q26" i="23"/>
  <c r="N26" i="23"/>
  <c r="D26" i="23"/>
  <c r="B26" i="23"/>
  <c r="AC25" i="23"/>
  <c r="W25" i="23"/>
  <c r="S25" i="23"/>
  <c r="Q25" i="23"/>
  <c r="N25" i="23"/>
  <c r="D25" i="23"/>
  <c r="B25" i="23"/>
  <c r="AC24" i="23"/>
  <c r="W24" i="23"/>
  <c r="S24" i="23"/>
  <c r="Q24" i="23"/>
  <c r="N24" i="23"/>
  <c r="D24" i="23"/>
  <c r="B24" i="23"/>
  <c r="AC23" i="23"/>
  <c r="W23" i="23"/>
  <c r="S23" i="23"/>
  <c r="Q23" i="23"/>
  <c r="N23" i="23"/>
  <c r="D23" i="23"/>
  <c r="B23" i="23"/>
  <c r="AC22" i="23"/>
  <c r="W22" i="23"/>
  <c r="S22" i="23"/>
  <c r="Q22" i="23"/>
  <c r="N22" i="23"/>
  <c r="D22" i="23"/>
  <c r="B22" i="23"/>
  <c r="AC21" i="23"/>
  <c r="W21" i="23"/>
  <c r="S21" i="23"/>
  <c r="Q21" i="23"/>
  <c r="N21" i="23"/>
  <c r="D21" i="23"/>
  <c r="B21" i="23"/>
  <c r="AC20" i="23"/>
  <c r="W20" i="23"/>
  <c r="S20" i="23"/>
  <c r="Q20" i="23"/>
  <c r="N20" i="23"/>
  <c r="D20" i="23"/>
  <c r="B20" i="23"/>
  <c r="AC19" i="23"/>
  <c r="W19" i="23"/>
  <c r="S19" i="23"/>
  <c r="Q19" i="23"/>
  <c r="N19" i="23"/>
  <c r="D19" i="23"/>
  <c r="B19" i="23"/>
  <c r="AC18" i="23"/>
  <c r="W18" i="23"/>
  <c r="S18" i="23"/>
  <c r="Q18" i="23"/>
  <c r="N18" i="23"/>
  <c r="D18" i="23"/>
  <c r="B18" i="23"/>
  <c r="AC17" i="23"/>
  <c r="W17" i="23"/>
  <c r="S17" i="23"/>
  <c r="Q17" i="23"/>
  <c r="N17" i="23"/>
  <c r="D17" i="23"/>
  <c r="B17" i="23"/>
  <c r="AC16" i="23"/>
  <c r="W16" i="23"/>
  <c r="S16" i="23"/>
  <c r="Q16" i="23"/>
  <c r="N16" i="23"/>
  <c r="D16" i="23"/>
  <c r="B16" i="23"/>
  <c r="AC15" i="23"/>
  <c r="W15" i="23"/>
  <c r="S15" i="23"/>
  <c r="Q15" i="23"/>
  <c r="N15" i="23"/>
  <c r="D15" i="23"/>
  <c r="B15" i="23"/>
  <c r="AC14" i="23"/>
  <c r="W14" i="23"/>
  <c r="S14" i="23"/>
  <c r="Q14" i="23"/>
  <c r="N14" i="23"/>
  <c r="D14" i="23"/>
  <c r="B14" i="23"/>
  <c r="AC13" i="23"/>
  <c r="W13" i="23"/>
  <c r="S13" i="23"/>
  <c r="Q13" i="23"/>
  <c r="N13" i="23"/>
  <c r="D13" i="23"/>
  <c r="B13" i="23"/>
  <c r="AC12" i="23"/>
  <c r="W12" i="23"/>
  <c r="S12" i="23"/>
  <c r="Q12" i="23"/>
  <c r="N12" i="23"/>
  <c r="D12" i="23"/>
  <c r="B12" i="23"/>
  <c r="AC11" i="23"/>
  <c r="S11" i="23"/>
  <c r="Q11" i="23"/>
  <c r="N11" i="23"/>
  <c r="D11" i="23"/>
  <c r="B11" i="23"/>
  <c r="AA6" i="23"/>
  <c r="D6" i="23"/>
  <c r="T4" i="23"/>
  <c r="Q4" i="23"/>
  <c r="AA6" i="22"/>
  <c r="AC12" i="22"/>
  <c r="N13" i="22"/>
  <c r="Q13" i="22"/>
  <c r="S13" i="22"/>
  <c r="W13" i="22"/>
  <c r="AC13" i="22"/>
  <c r="N14" i="22"/>
  <c r="Q14" i="22"/>
  <c r="S14" i="22"/>
  <c r="W14" i="22"/>
  <c r="AC14" i="22"/>
  <c r="N15" i="22"/>
  <c r="Q15" i="22"/>
  <c r="S15" i="22"/>
  <c r="W15" i="22"/>
  <c r="AC15" i="22"/>
  <c r="N16" i="22"/>
  <c r="Q16" i="22"/>
  <c r="S16" i="22"/>
  <c r="W16" i="22"/>
  <c r="AC16" i="22"/>
  <c r="N17" i="22"/>
  <c r="Q17" i="22"/>
  <c r="S17" i="22"/>
  <c r="W17" i="22"/>
  <c r="AC17" i="22"/>
  <c r="N18" i="22"/>
  <c r="Q18" i="22"/>
  <c r="S18" i="22"/>
  <c r="W18" i="22"/>
  <c r="AC18" i="22"/>
  <c r="N19" i="22"/>
  <c r="Q19" i="22"/>
  <c r="S19" i="22"/>
  <c r="W19" i="22"/>
  <c r="AC19" i="22"/>
  <c r="N20" i="22"/>
  <c r="Q20" i="22"/>
  <c r="S20" i="22"/>
  <c r="W20" i="22"/>
  <c r="AC20" i="22"/>
  <c r="N21" i="22"/>
  <c r="Q21" i="22"/>
  <c r="S21" i="22"/>
  <c r="W21" i="22"/>
  <c r="AC21" i="22"/>
  <c r="N22" i="22"/>
  <c r="Q22" i="22"/>
  <c r="S22" i="22"/>
  <c r="W22" i="22"/>
  <c r="AC22" i="22"/>
  <c r="N23" i="22"/>
  <c r="Q23" i="22"/>
  <c r="S23" i="22"/>
  <c r="W23" i="22"/>
  <c r="AC23" i="22"/>
  <c r="N24" i="22"/>
  <c r="Q24" i="22"/>
  <c r="S24" i="22"/>
  <c r="W24" i="22"/>
  <c r="AC24" i="22"/>
  <c r="N25" i="22"/>
  <c r="Q25" i="22"/>
  <c r="S25" i="22"/>
  <c r="W25" i="22"/>
  <c r="AC25" i="22"/>
  <c r="F26" i="22"/>
  <c r="N26" i="22"/>
  <c r="Q26" i="22"/>
  <c r="S26" i="22"/>
  <c r="W26" i="22"/>
  <c r="AC26" i="22"/>
  <c r="F27" i="22"/>
  <c r="N27" i="22"/>
  <c r="Q27" i="22"/>
  <c r="S27" i="22"/>
  <c r="W27" i="22"/>
  <c r="AC27" i="22"/>
  <c r="F28" i="22"/>
  <c r="N28" i="22"/>
  <c r="Q28" i="22"/>
  <c r="S28" i="22"/>
  <c r="W28" i="22"/>
  <c r="AC28" i="22"/>
  <c r="N29" i="22"/>
  <c r="Q29" i="22"/>
  <c r="S29" i="22"/>
  <c r="W29" i="22"/>
  <c r="AC29" i="22"/>
  <c r="N30" i="22"/>
  <c r="Q30" i="22"/>
  <c r="S30" i="22"/>
  <c r="W30" i="22"/>
  <c r="AC30" i="22"/>
  <c r="N31" i="22"/>
  <c r="Q31" i="22"/>
  <c r="S31" i="22"/>
  <c r="W31" i="22"/>
  <c r="AC31" i="22"/>
  <c r="N32" i="22"/>
  <c r="Q32" i="22"/>
  <c r="S32" i="22"/>
  <c r="W32" i="22"/>
  <c r="AC32" i="22"/>
  <c r="N33" i="22"/>
  <c r="Q33" i="22"/>
  <c r="S33" i="22"/>
  <c r="W33" i="22"/>
  <c r="AC33" i="22"/>
  <c r="N34" i="22"/>
  <c r="Q34" i="22"/>
  <c r="S34" i="22"/>
  <c r="W34" i="22"/>
  <c r="AC34" i="22"/>
  <c r="N35" i="22"/>
  <c r="Q35" i="22"/>
  <c r="S35" i="22"/>
  <c r="W35" i="22"/>
  <c r="AC35" i="22"/>
  <c r="N36" i="22"/>
  <c r="Q36" i="22"/>
  <c r="S36" i="22"/>
  <c r="W36" i="22"/>
  <c r="AC36" i="22"/>
  <c r="N37" i="22"/>
  <c r="Q37" i="22"/>
  <c r="S37" i="22"/>
  <c r="W37" i="22"/>
  <c r="AC37" i="22"/>
  <c r="N38" i="22"/>
  <c r="Q38" i="22"/>
  <c r="S38" i="22"/>
  <c r="W38" i="22"/>
  <c r="AC38" i="22"/>
  <c r="N39" i="22"/>
  <c r="Q39" i="22"/>
  <c r="S39" i="22"/>
  <c r="W39" i="22"/>
  <c r="AC39" i="22"/>
  <c r="N40" i="22"/>
  <c r="Q40" i="22"/>
  <c r="S40" i="22"/>
  <c r="W40" i="22"/>
  <c r="AC40" i="22"/>
  <c r="N41" i="22"/>
  <c r="Q41" i="22"/>
  <c r="S41" i="22"/>
  <c r="W41" i="22"/>
  <c r="AC41" i="22"/>
  <c r="F42" i="22"/>
  <c r="N42" i="22"/>
  <c r="Q42" i="22"/>
  <c r="S42" i="22"/>
  <c r="W42" i="22"/>
  <c r="AC42" i="22"/>
  <c r="F43" i="22"/>
  <c r="N43" i="22"/>
  <c r="Q43" i="22"/>
  <c r="S43" i="22"/>
  <c r="W43" i="22"/>
  <c r="AC43" i="22"/>
  <c r="F44" i="22"/>
  <c r="N44" i="22"/>
  <c r="Q44" i="22"/>
  <c r="S44" i="22"/>
  <c r="W44" i="22"/>
  <c r="AC44" i="22"/>
  <c r="N45" i="22"/>
  <c r="Q45" i="22"/>
  <c r="S45" i="22"/>
  <c r="W45" i="22"/>
  <c r="AC45" i="22"/>
  <c r="N46" i="22"/>
  <c r="Q46" i="22"/>
  <c r="S46" i="22"/>
  <c r="W46" i="22"/>
  <c r="AC46" i="22"/>
  <c r="N47" i="22"/>
  <c r="Q47" i="22"/>
  <c r="S47" i="22"/>
  <c r="W47" i="22"/>
  <c r="AC47" i="22"/>
  <c r="N48" i="22"/>
  <c r="Q48" i="22"/>
  <c r="S48" i="22"/>
  <c r="W48" i="22"/>
  <c r="AC48" i="22"/>
  <c r="N49" i="22"/>
  <c r="Q49" i="22"/>
  <c r="S49" i="22"/>
  <c r="W49" i="22"/>
  <c r="AC49" i="22"/>
  <c r="N50" i="22"/>
  <c r="Q50" i="22"/>
  <c r="S50" i="22"/>
  <c r="W50" i="22"/>
  <c r="AC50" i="22"/>
  <c r="N51" i="22"/>
  <c r="Q51" i="22"/>
  <c r="S51" i="22"/>
  <c r="W51" i="22"/>
  <c r="AC51" i="22"/>
  <c r="N52" i="22"/>
  <c r="Q52" i="22"/>
  <c r="S52" i="22"/>
  <c r="W52" i="22"/>
  <c r="AC52" i="22"/>
  <c r="N53" i="22"/>
  <c r="Q53" i="22"/>
  <c r="S53" i="22"/>
  <c r="W53" i="22"/>
  <c r="AC53" i="22"/>
  <c r="N54" i="22"/>
  <c r="Q54" i="22"/>
  <c r="S54" i="22"/>
  <c r="W54" i="22"/>
  <c r="AC54" i="22"/>
  <c r="N55" i="22"/>
  <c r="Q55" i="22"/>
  <c r="S55" i="22"/>
  <c r="W55" i="22"/>
  <c r="AC55" i="22"/>
  <c r="N56" i="22"/>
  <c r="Q56" i="22"/>
  <c r="S56" i="22"/>
  <c r="W56" i="22"/>
  <c r="AC56" i="22"/>
  <c r="N57" i="22"/>
  <c r="Q57" i="22"/>
  <c r="S57" i="22"/>
  <c r="W57" i="22"/>
  <c r="AC57" i="22"/>
  <c r="F58" i="22"/>
  <c r="N58" i="22"/>
  <c r="Q58" i="22"/>
  <c r="S58" i="22"/>
  <c r="W58" i="22"/>
  <c r="AC58" i="22"/>
  <c r="F59" i="22"/>
  <c r="N59" i="22"/>
  <c r="Q59" i="22"/>
  <c r="S59" i="22"/>
  <c r="W59" i="22"/>
  <c r="AC59" i="22"/>
  <c r="F60" i="22"/>
  <c r="N60" i="22"/>
  <c r="Q60" i="22"/>
  <c r="S60" i="22"/>
  <c r="W60" i="22"/>
  <c r="AC60" i="22"/>
  <c r="N61" i="22"/>
  <c r="Q61" i="22"/>
  <c r="S61" i="22"/>
  <c r="W61" i="22"/>
  <c r="AC61" i="22"/>
  <c r="N62" i="22"/>
  <c r="Q62" i="22"/>
  <c r="S62" i="22"/>
  <c r="W62" i="22"/>
  <c r="AC62" i="22"/>
  <c r="N63" i="22"/>
  <c r="Q63" i="22"/>
  <c r="S63" i="22"/>
  <c r="W63" i="22"/>
  <c r="AC63" i="22"/>
  <c r="N64" i="22"/>
  <c r="Q64" i="22"/>
  <c r="S64" i="22"/>
  <c r="W64" i="22"/>
  <c r="AC64" i="22"/>
  <c r="N65" i="22"/>
  <c r="Q65" i="22"/>
  <c r="S65" i="22"/>
  <c r="W65" i="22"/>
  <c r="AC65" i="22"/>
  <c r="N66" i="22"/>
  <c r="Q66" i="22"/>
  <c r="S66" i="22"/>
  <c r="W66" i="22"/>
  <c r="AC66" i="22"/>
  <c r="N67" i="22"/>
  <c r="Q67" i="22"/>
  <c r="S67" i="22"/>
  <c r="W67" i="22"/>
  <c r="AC67" i="22"/>
  <c r="N68" i="22"/>
  <c r="Q68" i="22"/>
  <c r="S68" i="22"/>
  <c r="W68" i="22"/>
  <c r="AC68" i="22"/>
  <c r="N69" i="22"/>
  <c r="Q69" i="22"/>
  <c r="S69" i="22"/>
  <c r="W69" i="22"/>
  <c r="AC69" i="22"/>
  <c r="N70" i="22"/>
  <c r="Q70" i="22"/>
  <c r="S70" i="22"/>
  <c r="W70" i="22"/>
  <c r="AC70" i="22"/>
  <c r="N71" i="22"/>
  <c r="Q71" i="22"/>
  <c r="S71" i="22"/>
  <c r="W71" i="22"/>
  <c r="AC71" i="22"/>
  <c r="N72" i="22"/>
  <c r="Q72" i="22"/>
  <c r="S72" i="22"/>
  <c r="W72" i="22"/>
  <c r="AC72" i="22"/>
  <c r="N73" i="22"/>
  <c r="Q73" i="22"/>
  <c r="S73" i="22"/>
  <c r="W73" i="22"/>
  <c r="AC73" i="22"/>
  <c r="F74" i="22"/>
  <c r="N74" i="22"/>
  <c r="Q74" i="22"/>
  <c r="S74" i="22"/>
  <c r="W74" i="22"/>
  <c r="AC74" i="22"/>
  <c r="F12" i="22"/>
  <c r="N12" i="22"/>
  <c r="Q12" i="22"/>
  <c r="S12" i="22"/>
  <c r="W12" i="22"/>
  <c r="AC11" i="22"/>
  <c r="S11" i="22"/>
  <c r="Q11" i="22"/>
  <c r="N11" i="22"/>
  <c r="F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11" i="22"/>
  <c r="D6" i="22"/>
  <c r="T4" i="22"/>
  <c r="Q4" i="22"/>
  <c r="W20" i="21"/>
  <c r="W21" i="21"/>
  <c r="W22" i="21"/>
  <c r="W23" i="21"/>
  <c r="W24" i="21"/>
  <c r="W25" i="21"/>
  <c r="W26" i="21"/>
  <c r="W74" i="21"/>
  <c r="W73" i="21"/>
  <c r="W72" i="21"/>
  <c r="W71" i="21"/>
  <c r="W70" i="21"/>
  <c r="W69" i="21"/>
  <c r="W68" i="21"/>
  <c r="W67" i="21"/>
  <c r="W66" i="21"/>
  <c r="W65" i="21"/>
  <c r="W64" i="21"/>
  <c r="W63" i="21"/>
  <c r="W62" i="21"/>
  <c r="W61" i="21"/>
  <c r="W60" i="21"/>
  <c r="W60" i="23" s="1"/>
  <c r="W59" i="21"/>
  <c r="W58" i="21"/>
  <c r="W57" i="21"/>
  <c r="W56" i="21"/>
  <c r="W55" i="21"/>
  <c r="W54" i="21"/>
  <c r="W53" i="21"/>
  <c r="W52" i="21"/>
  <c r="W51" i="21"/>
  <c r="W50" i="21"/>
  <c r="W49" i="21"/>
  <c r="W48" i="21"/>
  <c r="W47" i="21"/>
  <c r="W46" i="21"/>
  <c r="W45" i="21"/>
  <c r="W44" i="21"/>
  <c r="W43" i="21"/>
  <c r="W42" i="21"/>
  <c r="W41" i="21"/>
  <c r="W40" i="21"/>
  <c r="W39" i="21"/>
  <c r="W38" i="21"/>
  <c r="W37" i="21"/>
  <c r="W36" i="21"/>
  <c r="W35" i="21"/>
  <c r="W34" i="21"/>
  <c r="W33" i="21"/>
  <c r="W32" i="21"/>
  <c r="W31" i="21"/>
  <c r="W30" i="21"/>
  <c r="W29" i="21"/>
  <c r="W28" i="21"/>
  <c r="W27" i="21"/>
  <c r="W19" i="21"/>
  <c r="W18" i="21"/>
  <c r="W17" i="21"/>
  <c r="W16" i="21"/>
  <c r="W15" i="21"/>
  <c r="W14" i="21"/>
  <c r="W13" i="21"/>
  <c r="W12" i="21"/>
  <c r="W11" i="22"/>
  <c r="W46" i="17"/>
  <c r="W74" i="17"/>
  <c r="W73" i="17"/>
  <c r="W72" i="17"/>
  <c r="W71" i="17"/>
  <c r="W70" i="17"/>
  <c r="W69" i="17"/>
  <c r="W68" i="17"/>
  <c r="W67" i="17"/>
  <c r="W66" i="17"/>
  <c r="W65" i="17"/>
  <c r="W64" i="17"/>
  <c r="W63" i="17"/>
  <c r="W62" i="17"/>
  <c r="W61" i="17"/>
  <c r="W60" i="17"/>
  <c r="W59" i="17"/>
  <c r="W25" i="17"/>
  <c r="W26" i="17" s="1"/>
  <c r="W58" i="17"/>
  <c r="W57" i="17"/>
  <c r="W56" i="17"/>
  <c r="W55" i="17"/>
  <c r="W54" i="17"/>
  <c r="W53" i="17"/>
  <c r="W52" i="17"/>
  <c r="W51" i="17"/>
  <c r="W50" i="17"/>
  <c r="W49" i="17"/>
  <c r="W48" i="17"/>
  <c r="W47" i="17"/>
  <c r="W45" i="17"/>
  <c r="W44" i="17"/>
  <c r="W43" i="17"/>
  <c r="W40" i="17"/>
  <c r="W42" i="17"/>
  <c r="W41" i="17"/>
  <c r="W39" i="17"/>
  <c r="W38" i="17"/>
  <c r="W37" i="17"/>
  <c r="W36" i="17"/>
  <c r="W35" i="17"/>
  <c r="W34" i="17"/>
  <c r="W33" i="17"/>
  <c r="W32" i="17"/>
  <c r="W31" i="17"/>
  <c r="W30" i="17"/>
  <c r="W29" i="17"/>
  <c r="W28" i="17"/>
  <c r="W27" i="17"/>
  <c r="W18" i="17"/>
  <c r="W17" i="17"/>
  <c r="W16" i="17"/>
  <c r="W15" i="17"/>
  <c r="W19" i="17"/>
  <c r="W14" i="17"/>
  <c r="W13" i="17"/>
  <c r="W20" i="17" s="1"/>
  <c r="W12" i="17"/>
  <c r="W24" i="17"/>
  <c r="W23" i="17"/>
  <c r="W22" i="17"/>
  <c r="W21" i="17"/>
  <c r="W11" i="17"/>
  <c r="AB16" i="12"/>
  <c r="AB17" i="12"/>
  <c r="AB18" i="12"/>
  <c r="U19" i="12"/>
  <c r="AB19" i="12" s="1"/>
  <c r="U20" i="12"/>
  <c r="AB20" i="12" s="1"/>
  <c r="U21" i="12"/>
  <c r="U22" i="12"/>
  <c r="AB22" i="12" s="1"/>
  <c r="U23" i="12"/>
  <c r="AB23" i="12" s="1"/>
  <c r="U24" i="12"/>
  <c r="AB24" i="12" s="1"/>
  <c r="U25" i="12"/>
  <c r="AB25" i="12" s="1"/>
  <c r="AB21" i="12"/>
  <c r="O26" i="12"/>
  <c r="AC78" i="5" l="1"/>
  <c r="W11" i="23"/>
  <c r="U26" i="12"/>
  <c r="AB26" i="12"/>
  <c r="W25" i="15" l="1"/>
  <c r="W24" i="15"/>
  <c r="AG24" i="15" s="1"/>
  <c r="AG23" i="15"/>
  <c r="W20" i="15"/>
  <c r="W19" i="15"/>
  <c r="W16" i="15"/>
  <c r="I21" i="5"/>
  <c r="M21" i="5"/>
  <c r="R21" i="5"/>
  <c r="W21" i="5"/>
  <c r="AC20" i="5"/>
  <c r="AC51" i="5" s="1"/>
  <c r="AG24" i="5"/>
  <c r="AG86" i="5" s="1"/>
  <c r="W26" i="13"/>
  <c r="AG24" i="13"/>
  <c r="AG26" i="13" s="1"/>
  <c r="W21" i="13"/>
  <c r="R21" i="13"/>
  <c r="M21" i="13"/>
  <c r="I21" i="13"/>
  <c r="AC20" i="13"/>
  <c r="AC19" i="13"/>
  <c r="AC18" i="13"/>
  <c r="AC17" i="13"/>
  <c r="AC16" i="13"/>
  <c r="W52" i="5" l="1"/>
  <c r="W83" i="5"/>
  <c r="R52" i="5"/>
  <c r="R83" i="5"/>
  <c r="M52" i="5"/>
  <c r="M83" i="5"/>
  <c r="I52" i="5"/>
  <c r="I83" i="5"/>
  <c r="AG55" i="5"/>
  <c r="W21" i="15"/>
  <c r="W26" i="15"/>
  <c r="AG26" i="15"/>
  <c r="I9" i="13"/>
  <c r="AC21" i="13"/>
  <c r="I9" i="15" l="1"/>
  <c r="O26" i="1"/>
  <c r="W26" i="5"/>
  <c r="W88" i="5" s="1"/>
  <c r="AG26" i="5"/>
  <c r="AG88" i="5" s="1"/>
  <c r="AG57" i="5" l="1"/>
  <c r="W57" i="5"/>
  <c r="O55" i="1"/>
  <c r="J6" i="12"/>
  <c r="I9" i="5"/>
  <c r="W20" i="8"/>
  <c r="W16" i="8"/>
  <c r="W17" i="8"/>
  <c r="W18" i="8"/>
  <c r="W19" i="8"/>
  <c r="W51" i="8" l="1"/>
  <c r="W82" i="8"/>
  <c r="W50" i="8"/>
  <c r="W81" i="8"/>
  <c r="W49" i="8"/>
  <c r="W80" i="8"/>
  <c r="W79" i="8"/>
  <c r="W48" i="8"/>
  <c r="W47" i="8"/>
  <c r="W78" i="8"/>
  <c r="I40" i="5"/>
  <c r="I71" i="5"/>
  <c r="W25" i="8"/>
  <c r="W24" i="8"/>
  <c r="W23" i="8"/>
  <c r="AG23" i="8" s="1"/>
  <c r="W21" i="8"/>
  <c r="W52" i="8" l="1"/>
  <c r="W83" i="8"/>
  <c r="W87" i="8"/>
  <c r="W56" i="8"/>
  <c r="W85" i="8"/>
  <c r="W54" i="8"/>
  <c r="W86" i="8"/>
  <c r="W55" i="8"/>
  <c r="W26" i="8"/>
  <c r="AG24" i="8"/>
  <c r="AC19" i="5"/>
  <c r="AC18" i="5"/>
  <c r="AC80" i="5" s="1"/>
  <c r="AC17" i="5"/>
  <c r="AG86" i="8" l="1"/>
  <c r="AG55" i="8"/>
  <c r="W88" i="8"/>
  <c r="W57" i="8"/>
  <c r="AG85" i="8"/>
  <c r="AG54" i="8"/>
  <c r="AC48" i="5"/>
  <c r="AC79" i="5"/>
  <c r="AC49" i="5"/>
  <c r="AC50" i="5"/>
  <c r="AG26" i="8"/>
  <c r="I9" i="8" s="1"/>
  <c r="AC21" i="5"/>
  <c r="AG88" i="8" l="1"/>
  <c r="AG57" i="8"/>
  <c r="AC52" i="5"/>
  <c r="AC83" i="5"/>
  <c r="I71" i="8" l="1"/>
  <c r="I40" i="8"/>
  <c r="AB18" i="1"/>
  <c r="AB19" i="1"/>
  <c r="AB20" i="1"/>
  <c r="AB21" i="1"/>
  <c r="AB22" i="1"/>
  <c r="AB23" i="1"/>
  <c r="AB52" i="1" s="1"/>
  <c r="AB24" i="1"/>
  <c r="AB25" i="1"/>
  <c r="U26" i="1" l="1"/>
  <c r="U55" i="1" l="1"/>
  <c r="AB26" i="1"/>
  <c r="AB55" i="1" s="1"/>
  <c r="J6" i="1" l="1"/>
  <c r="AA35" i="1"/>
  <c r="J35" i="1" l="1"/>
</calcChain>
</file>

<file path=xl/sharedStrings.xml><?xml version="1.0" encoding="utf-8"?>
<sst xmlns="http://schemas.openxmlformats.org/spreadsheetml/2006/main" count="668" uniqueCount="181">
  <si>
    <t>工事名</t>
    <rPh sb="0" eb="3">
      <t>コウジメイ</t>
    </rPh>
    <phoneticPr fontId="1"/>
  </si>
  <si>
    <t>取引先コード</t>
    <rPh sb="0" eb="3">
      <t>トリヒキサキ</t>
    </rPh>
    <phoneticPr fontId="1"/>
  </si>
  <si>
    <t>会 社 名</t>
    <rPh sb="0" eb="1">
      <t>カイ</t>
    </rPh>
    <rPh sb="2" eb="3">
      <t>シャ</t>
    </rPh>
    <rPh sb="4" eb="5">
      <t>ナ</t>
    </rPh>
    <phoneticPr fontId="1"/>
  </si>
  <si>
    <t>住     所</t>
    <rPh sb="0" eb="1">
      <t>ジュウ</t>
    </rPh>
    <rPh sb="6" eb="7">
      <t>ショ</t>
    </rPh>
    <phoneticPr fontId="1"/>
  </si>
  <si>
    <t>年</t>
    <rPh sb="0" eb="1">
      <t>ネン</t>
    </rPh>
    <phoneticPr fontId="1"/>
  </si>
  <si>
    <t>月　末日締切</t>
    <rPh sb="0" eb="1">
      <t>ツキ</t>
    </rPh>
    <rPh sb="2" eb="4">
      <t>マツジツ</t>
    </rPh>
    <rPh sb="4" eb="6">
      <t>シメキリ</t>
    </rPh>
    <phoneticPr fontId="1"/>
  </si>
  <si>
    <t>①</t>
    <phoneticPr fontId="1"/>
  </si>
  <si>
    <t>税抜請求額</t>
    <rPh sb="0" eb="2">
      <t>ゼイヌキ</t>
    </rPh>
    <rPh sb="2" eb="5">
      <t>セイキュウガク</t>
    </rPh>
    <phoneticPr fontId="1"/>
  </si>
  <si>
    <t>㊞</t>
    <phoneticPr fontId="1"/>
  </si>
  <si>
    <t>代 表 者</t>
    <rPh sb="0" eb="1">
      <t>ダイ</t>
    </rPh>
    <rPh sb="2" eb="3">
      <t>オモテ</t>
    </rPh>
    <rPh sb="4" eb="5">
      <t>モノ</t>
    </rPh>
    <phoneticPr fontId="1"/>
  </si>
  <si>
    <t>税込請求額</t>
    <rPh sb="0" eb="2">
      <t>ゼイコ</t>
    </rPh>
    <rPh sb="2" eb="5">
      <t>セイキュウガク</t>
    </rPh>
    <phoneticPr fontId="1"/>
  </si>
  <si>
    <t>②</t>
    <phoneticPr fontId="1"/>
  </si>
  <si>
    <t>預金種別</t>
    <rPh sb="0" eb="4">
      <t>ヨキンシュベツ</t>
    </rPh>
    <phoneticPr fontId="1"/>
  </si>
  <si>
    <t>フリガナ</t>
    <phoneticPr fontId="1"/>
  </si>
  <si>
    <t>口座名義</t>
    <rPh sb="0" eb="4">
      <t>コウザメイギ</t>
    </rPh>
    <phoneticPr fontId="1"/>
  </si>
  <si>
    <t>口座番号</t>
    <rPh sb="0" eb="4">
      <t>コウザバンゴウ</t>
    </rPh>
    <phoneticPr fontId="1"/>
  </si>
  <si>
    <t>振込先</t>
    <rPh sb="0" eb="3">
      <t>フリコミサキ</t>
    </rPh>
    <phoneticPr fontId="1"/>
  </si>
  <si>
    <r>
      <rPr>
        <sz val="12"/>
        <color theme="1"/>
        <rFont val="游明朝"/>
        <family val="1"/>
        <charset val="128"/>
      </rPr>
      <t>請 求 合 計 額</t>
    </r>
    <r>
      <rPr>
        <sz val="10"/>
        <color theme="1"/>
        <rFont val="游明朝"/>
        <family val="1"/>
        <charset val="128"/>
      </rPr>
      <t>　　　 　　（消 費 税 込）</t>
    </r>
    <rPh sb="0" eb="1">
      <t>ショウ</t>
    </rPh>
    <rPh sb="2" eb="3">
      <t>モトム</t>
    </rPh>
    <rPh sb="4" eb="5">
      <t>ゴウ</t>
    </rPh>
    <rPh sb="6" eb="7">
      <t>ケイ</t>
    </rPh>
    <rPh sb="8" eb="9">
      <t>ガク</t>
    </rPh>
    <rPh sb="16" eb="17">
      <t>ショウ</t>
    </rPh>
    <rPh sb="18" eb="19">
      <t>ヒ</t>
    </rPh>
    <rPh sb="20" eb="21">
      <t>ゼイ</t>
    </rPh>
    <rPh sb="22" eb="23">
      <t>コミ</t>
    </rPh>
    <phoneticPr fontId="1"/>
  </si>
  <si>
    <t>西暦</t>
    <rPh sb="0" eb="2">
      <t>セイレキ</t>
    </rPh>
    <phoneticPr fontId="1"/>
  </si>
  <si>
    <t>株式会社　石 井 組　御中</t>
    <rPh sb="0" eb="4">
      <t>カブシキカイシャ</t>
    </rPh>
    <rPh sb="5" eb="6">
      <t>イシ</t>
    </rPh>
    <rPh sb="7" eb="8">
      <t>イ</t>
    </rPh>
    <rPh sb="9" eb="10">
      <t>グミ</t>
    </rPh>
    <rPh sb="11" eb="13">
      <t>オンチュウ</t>
    </rPh>
    <phoneticPr fontId="1"/>
  </si>
  <si>
    <t>Ｔ Ｅ Ｌ</t>
    <phoneticPr fontId="1"/>
  </si>
  <si>
    <t>－</t>
    <phoneticPr fontId="1"/>
  </si>
  <si>
    <t>工事別請求書(</t>
    <rPh sb="0" eb="3">
      <t>コウジベツ</t>
    </rPh>
    <rPh sb="3" eb="6">
      <t>セイキュウショ</t>
    </rPh>
    <phoneticPr fontId="1"/>
  </si>
  <si>
    <t>）C</t>
    <phoneticPr fontId="1"/>
  </si>
  <si>
    <t>取引先控</t>
    <rPh sb="0" eb="3">
      <t>トリヒキサキ</t>
    </rPh>
    <rPh sb="3" eb="4">
      <t>ヒカ</t>
    </rPh>
    <phoneticPr fontId="1"/>
  </si>
  <si>
    <r>
      <rPr>
        <sz val="12"/>
        <color theme="1"/>
        <rFont val="游明朝"/>
        <family val="1"/>
        <charset val="128"/>
      </rPr>
      <t>請 求 金 額</t>
    </r>
    <r>
      <rPr>
        <sz val="10"/>
        <color theme="1"/>
        <rFont val="游明朝"/>
        <family val="1"/>
        <charset val="128"/>
      </rPr>
      <t>　　　　　（消 費 税 込）</t>
    </r>
    <rPh sb="0" eb="1">
      <t>ショウ</t>
    </rPh>
    <rPh sb="2" eb="3">
      <t>モトム</t>
    </rPh>
    <rPh sb="4" eb="5">
      <t>カネ</t>
    </rPh>
    <rPh sb="6" eb="7">
      <t>ガク</t>
    </rPh>
    <rPh sb="13" eb="14">
      <t>ショウ</t>
    </rPh>
    <rPh sb="15" eb="16">
      <t>ヒ</t>
    </rPh>
    <rPh sb="17" eb="18">
      <t>ゼイ</t>
    </rPh>
    <rPh sb="19" eb="20">
      <t>コミ</t>
    </rPh>
    <phoneticPr fontId="1"/>
  </si>
  <si>
    <t>工事コード</t>
    <rPh sb="0" eb="2">
      <t>コウジ</t>
    </rPh>
    <phoneticPr fontId="1"/>
  </si>
  <si>
    <t>注文書No.</t>
    <rPh sb="0" eb="3">
      <t>チュウモンショ</t>
    </rPh>
    <phoneticPr fontId="1"/>
  </si>
  <si>
    <r>
      <rPr>
        <sz val="16"/>
        <color theme="1"/>
        <rFont val="游明朝"/>
        <family val="1"/>
        <charset val="128"/>
      </rPr>
      <t>請求内訳</t>
    </r>
    <r>
      <rPr>
        <sz val="12"/>
        <color theme="1"/>
        <rFont val="游明朝"/>
        <family val="1"/>
        <charset val="128"/>
      </rPr>
      <t>（税抜）</t>
    </r>
    <rPh sb="0" eb="2">
      <t>セイキュウ</t>
    </rPh>
    <rPh sb="2" eb="4">
      <t>ウチワケ</t>
    </rPh>
    <rPh sb="5" eb="7">
      <t>ゼイヌ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</si>
  <si>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</si>
  <si>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</si>
  <si>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品　　名（工　　種）</t>
    <rPh sb="0" eb="1">
      <t>ヒン</t>
    </rPh>
    <rPh sb="3" eb="4">
      <t>ナ</t>
    </rPh>
    <rPh sb="5" eb="6">
      <t>コウ</t>
    </rPh>
    <rPh sb="8" eb="9">
      <t>タネ</t>
    </rPh>
    <phoneticPr fontId="1"/>
  </si>
  <si>
    <t>数　量</t>
    <rPh sb="0" eb="1">
      <t>カズ</t>
    </rPh>
    <rPh sb="2" eb="3">
      <t>リョウ</t>
    </rPh>
    <phoneticPr fontId="1"/>
  </si>
  <si>
    <t>単 位</t>
    <rPh sb="0" eb="1">
      <t>タン</t>
    </rPh>
    <rPh sb="2" eb="3">
      <t>クライ</t>
    </rPh>
    <phoneticPr fontId="1"/>
  </si>
  <si>
    <t>単　　価</t>
    <rPh sb="0" eb="1">
      <t>タン</t>
    </rPh>
    <rPh sb="3" eb="4">
      <t>アタイ</t>
    </rPh>
    <phoneticPr fontId="1"/>
  </si>
  <si>
    <t>金　　額</t>
    <rPh sb="0" eb="1">
      <t>カネ</t>
    </rPh>
    <rPh sb="3" eb="4">
      <t>ガク</t>
    </rPh>
    <phoneticPr fontId="1"/>
  </si>
  <si>
    <t>計</t>
    <rPh sb="0" eb="1">
      <t>ケイ</t>
    </rPh>
    <phoneticPr fontId="1"/>
  </si>
  <si>
    <t>部門コード</t>
    <rPh sb="0" eb="2">
      <t>ブモン</t>
    </rPh>
    <phoneticPr fontId="1"/>
  </si>
  <si>
    <t>コード表参照</t>
  </si>
  <si>
    <t>コード表参照</t>
    <rPh sb="3" eb="4">
      <t>ヒョウ</t>
    </rPh>
    <rPh sb="4" eb="6">
      <t>サンショウ</t>
    </rPh>
    <phoneticPr fontId="1"/>
  </si>
  <si>
    <t>科目コード</t>
    <rPh sb="0" eb="2">
      <t>カモク</t>
    </rPh>
    <phoneticPr fontId="1"/>
  </si>
  <si>
    <t>工種コード</t>
    <rPh sb="0" eb="1">
      <t>コウ</t>
    </rPh>
    <rPh sb="1" eb="2">
      <t>シュ</t>
    </rPh>
    <phoneticPr fontId="1"/>
  </si>
  <si>
    <t>支　払　比　率</t>
    <rPh sb="0" eb="1">
      <t>シ</t>
    </rPh>
    <rPh sb="2" eb="3">
      <t>フツ</t>
    </rPh>
    <rPh sb="4" eb="5">
      <t>ヒ</t>
    </rPh>
    <rPh sb="6" eb="7">
      <t>リツ</t>
    </rPh>
    <phoneticPr fontId="1"/>
  </si>
  <si>
    <t>現　金　　　　　　％</t>
    <rPh sb="0" eb="1">
      <t>ゲン</t>
    </rPh>
    <rPh sb="2" eb="3">
      <t>カネ</t>
    </rPh>
    <phoneticPr fontId="1"/>
  </si>
  <si>
    <t>手　形　　　　　　％</t>
    <rPh sb="0" eb="1">
      <t>テ</t>
    </rPh>
    <rPh sb="2" eb="3">
      <t>カタチ</t>
    </rPh>
    <phoneticPr fontId="1"/>
  </si>
  <si>
    <t>労災互助会費負担</t>
    <rPh sb="0" eb="6">
      <t>ロウサイゴジョカイヒ</t>
    </rPh>
    <rPh sb="6" eb="8">
      <t>フタン</t>
    </rPh>
    <phoneticPr fontId="1"/>
  </si>
  <si>
    <t>有　　・　　無</t>
    <rPh sb="0" eb="1">
      <t>ユウ</t>
    </rPh>
    <rPh sb="6" eb="7">
      <t>ナ</t>
    </rPh>
    <phoneticPr fontId="1"/>
  </si>
  <si>
    <t>備　考</t>
    <rPh sb="0" eb="1">
      <t>ビ</t>
    </rPh>
    <rPh sb="2" eb="3">
      <t>コウ</t>
    </rPh>
    <phoneticPr fontId="1"/>
  </si>
  <si>
    <t>③</t>
    <phoneticPr fontId="1"/>
  </si>
  <si>
    <t>工事別請求書(外注請負用)Ｂ</t>
    <rPh sb="0" eb="3">
      <t>コウジベツ</t>
    </rPh>
    <rPh sb="3" eb="6">
      <t>セイキュウショ</t>
    </rPh>
    <rPh sb="7" eb="9">
      <t>ガイチュウ</t>
    </rPh>
    <rPh sb="9" eb="11">
      <t>ウケオイ</t>
    </rPh>
    <rPh sb="11" eb="12">
      <t>ヨウ</t>
    </rPh>
    <phoneticPr fontId="1"/>
  </si>
  <si>
    <t>工　 　　種</t>
    <rPh sb="0" eb="1">
      <t>コウ</t>
    </rPh>
    <rPh sb="5" eb="6">
      <t>シュ</t>
    </rPh>
    <phoneticPr fontId="1"/>
  </si>
  <si>
    <t>原 契 約 額</t>
    <rPh sb="0" eb="1">
      <t>ハラ</t>
    </rPh>
    <rPh sb="2" eb="3">
      <t>チギリ</t>
    </rPh>
    <rPh sb="4" eb="5">
      <t>ヤク</t>
    </rPh>
    <rPh sb="6" eb="7">
      <t>ガク</t>
    </rPh>
    <phoneticPr fontId="1"/>
  </si>
  <si>
    <t>変 更 増 減 額</t>
    <rPh sb="0" eb="1">
      <t>ヘン</t>
    </rPh>
    <rPh sb="2" eb="3">
      <t>サラ</t>
    </rPh>
    <rPh sb="4" eb="5">
      <t>ゾウ</t>
    </rPh>
    <rPh sb="6" eb="7">
      <t>ゲン</t>
    </rPh>
    <rPh sb="8" eb="9">
      <t>ガク</t>
    </rPh>
    <phoneticPr fontId="1"/>
  </si>
  <si>
    <t>前回までの受領額</t>
    <rPh sb="0" eb="2">
      <t>ゼンカイ</t>
    </rPh>
    <rPh sb="5" eb="8">
      <t>ジュリョウガク</t>
    </rPh>
    <phoneticPr fontId="1"/>
  </si>
  <si>
    <t>今 回 請 求 額</t>
    <rPh sb="0" eb="1">
      <t>イマ</t>
    </rPh>
    <rPh sb="2" eb="3">
      <t>カイ</t>
    </rPh>
    <rPh sb="4" eb="5">
      <t>ショウ</t>
    </rPh>
    <rPh sb="6" eb="7">
      <t>モトム</t>
    </rPh>
    <rPh sb="8" eb="9">
      <t>ガク</t>
    </rPh>
    <phoneticPr fontId="1"/>
  </si>
  <si>
    <t>残　 　　高</t>
    <phoneticPr fontId="1"/>
  </si>
  <si>
    <t>工事別請求書(外注請負用)Ｂ</t>
    <phoneticPr fontId="1"/>
  </si>
  <si>
    <t>現　　金　　　　　％</t>
    <rPh sb="0" eb="1">
      <t>ゲン</t>
    </rPh>
    <rPh sb="3" eb="4">
      <t>カネ</t>
    </rPh>
    <phoneticPr fontId="1"/>
  </si>
  <si>
    <t>手　　形　　　　　％</t>
    <rPh sb="0" eb="1">
      <t>テ</t>
    </rPh>
    <rPh sb="3" eb="4">
      <t>カタチ</t>
    </rPh>
    <phoneticPr fontId="1"/>
  </si>
  <si>
    <t>有　　　・　　　無</t>
    <rPh sb="0" eb="1">
      <t>ユウ</t>
    </rPh>
    <rPh sb="8" eb="9">
      <t>ナ</t>
    </rPh>
    <phoneticPr fontId="1"/>
  </si>
  <si>
    <t>材料及び物品納入用
少額及び常用工事用</t>
    <phoneticPr fontId="1"/>
  </si>
  <si>
    <t>摘　　要</t>
    <phoneticPr fontId="1"/>
  </si>
  <si>
    <t>工種コード</t>
    <phoneticPr fontId="1"/>
  </si>
  <si>
    <t>提出用【経理】</t>
    <rPh sb="0" eb="3">
      <t>テイシュツヨウ</t>
    </rPh>
    <rPh sb="4" eb="6">
      <t>ケイリ</t>
    </rPh>
    <phoneticPr fontId="1"/>
  </si>
  <si>
    <t>合　　　　　計</t>
    <rPh sb="0" eb="1">
      <t>ゴウ</t>
    </rPh>
    <rPh sb="6" eb="7">
      <t>ケイ</t>
    </rPh>
    <phoneticPr fontId="1"/>
  </si>
  <si>
    <t>工　　事　　名</t>
    <rPh sb="0" eb="1">
      <t>コウ</t>
    </rPh>
    <rPh sb="3" eb="4">
      <t>コト</t>
    </rPh>
    <rPh sb="6" eb="7">
      <t>メイ</t>
    </rPh>
    <phoneticPr fontId="1"/>
  </si>
  <si>
    <t>摘    　  要</t>
    <rPh sb="0" eb="1">
      <t>テキ</t>
    </rPh>
    <rPh sb="8" eb="9">
      <t>ヨウ</t>
    </rPh>
    <phoneticPr fontId="1"/>
  </si>
  <si>
    <t>請 求 総 括 表 A</t>
    <phoneticPr fontId="1"/>
  </si>
  <si>
    <t>個</t>
    <rPh sb="0" eb="1">
      <t>コ</t>
    </rPh>
    <phoneticPr fontId="1"/>
  </si>
  <si>
    <t>㎡</t>
    <phoneticPr fontId="1"/>
  </si>
  <si>
    <t>免税
事業者</t>
    <phoneticPr fontId="1"/>
  </si>
  <si>
    <t>適格請求書発行
事業者登録番号</t>
    <phoneticPr fontId="1"/>
  </si>
  <si>
    <t>今　回
請求額</t>
    <rPh sb="0" eb="1">
      <t>イマ</t>
    </rPh>
    <rPh sb="2" eb="3">
      <t>カイ</t>
    </rPh>
    <rPh sb="4" eb="6">
      <t>セイキュウ</t>
    </rPh>
    <rPh sb="6" eb="7">
      <t>ガク</t>
    </rPh>
    <phoneticPr fontId="1"/>
  </si>
  <si>
    <t>課税対象額</t>
    <rPh sb="0" eb="5">
      <t>カゼイタイショウガク</t>
    </rPh>
    <phoneticPr fontId="1"/>
  </si>
  <si>
    <t>免税・非登録対象額</t>
    <rPh sb="0" eb="2">
      <t>メンゼイ</t>
    </rPh>
    <rPh sb="3" eb="9">
      <t>ヒトウロクタイショウガク</t>
    </rPh>
    <phoneticPr fontId="1"/>
  </si>
  <si>
    <t>税抜計</t>
    <rPh sb="0" eb="2">
      <t>ゼイヌ</t>
    </rPh>
    <rPh sb="2" eb="3">
      <t>ケイ</t>
    </rPh>
    <phoneticPr fontId="1"/>
  </si>
  <si>
    <t>石井組使用欄</t>
    <rPh sb="0" eb="3">
      <t>イシイグミ</t>
    </rPh>
    <rPh sb="3" eb="6">
      <t>シヨウラン</t>
    </rPh>
    <phoneticPr fontId="1"/>
  </si>
  <si>
    <t>消費税計</t>
    <rPh sb="0" eb="3">
      <t>ショウヒゼイ</t>
    </rPh>
    <rPh sb="3" eb="4">
      <t>ケイ</t>
    </rPh>
    <phoneticPr fontId="1"/>
  </si>
  <si>
    <t>─</t>
    <phoneticPr fontId="1"/>
  </si>
  <si>
    <t>────</t>
    <phoneticPr fontId="1"/>
  </si>
  <si>
    <t>税区分</t>
    <rPh sb="0" eb="3">
      <t>ゼイクブン</t>
    </rPh>
    <phoneticPr fontId="1"/>
  </si>
  <si>
    <t>非課税</t>
    <rPh sb="0" eb="3">
      <t>ヒカゼイ</t>
    </rPh>
    <phoneticPr fontId="1"/>
  </si>
  <si>
    <t>免税</t>
    <rPh sb="0" eb="2">
      <t>メンゼイ</t>
    </rPh>
    <phoneticPr fontId="1"/>
  </si>
  <si>
    <t>軽減税率対象額</t>
    <rPh sb="0" eb="7">
      <t>ケイゲンゼイリツタイショウガク</t>
    </rPh>
    <phoneticPr fontId="1"/>
  </si>
  <si>
    <t>非課税・免税対象額</t>
    <rPh sb="0" eb="3">
      <t>ヒカゼイ</t>
    </rPh>
    <rPh sb="4" eb="6">
      <t>メンゼイ</t>
    </rPh>
    <rPh sb="6" eb="9">
      <t>タイショウガク</t>
    </rPh>
    <phoneticPr fontId="1"/>
  </si>
  <si>
    <t>石井組使用欄</t>
    <phoneticPr fontId="1"/>
  </si>
  <si>
    <t>新発田市○○町○丁目〇番○号</t>
    <rPh sb="0" eb="4">
      <t>シバタシ</t>
    </rPh>
    <rPh sb="6" eb="7">
      <t>マチ</t>
    </rPh>
    <rPh sb="8" eb="10">
      <t>チョウメ</t>
    </rPh>
    <rPh sb="10" eb="12">
      <t>マルバン</t>
    </rPh>
    <rPh sb="13" eb="14">
      <t>ゴウ</t>
    </rPh>
    <phoneticPr fontId="1"/>
  </si>
  <si>
    <t>0000-00-0000</t>
    <phoneticPr fontId="1"/>
  </si>
  <si>
    <t>代表取締役　○○　○○</t>
    <rPh sb="0" eb="5">
      <t>ダイヒョウトリシマリヤク</t>
    </rPh>
    <phoneticPr fontId="1"/>
  </si>
  <si>
    <t>株式会社　○○○○</t>
    <rPh sb="0" eb="4">
      <t>カブシキガイシャ</t>
    </rPh>
    <phoneticPr fontId="1"/>
  </si>
  <si>
    <t>○○銀行</t>
    <rPh sb="2" eb="4">
      <t>ギンコウ</t>
    </rPh>
    <phoneticPr fontId="1"/>
  </si>
  <si>
    <t>○○支店</t>
    <rPh sb="0" eb="4">
      <t>マルマルシテン</t>
    </rPh>
    <phoneticPr fontId="1"/>
  </si>
  <si>
    <t>(株)○○○○</t>
    <rPh sb="0" eb="3">
      <t>カブ</t>
    </rPh>
    <phoneticPr fontId="1"/>
  </si>
  <si>
    <t>カ）フリガナ</t>
    <phoneticPr fontId="1"/>
  </si>
  <si>
    <t>○○</t>
    <phoneticPr fontId="1"/>
  </si>
  <si>
    <t>消費税額</t>
    <rPh sb="0" eb="1">
      <t>ショウ</t>
    </rPh>
    <rPh sb="1" eb="2">
      <t>ヒ</t>
    </rPh>
    <rPh sb="2" eb="3">
      <t>ゼイ</t>
    </rPh>
    <rPh sb="3" eb="4">
      <t>ガク</t>
    </rPh>
    <phoneticPr fontId="1"/>
  </si>
  <si>
    <t>新発田市○○町○丁目○番○号</t>
    <rPh sb="0" eb="4">
      <t>シバタシ</t>
    </rPh>
    <rPh sb="6" eb="7">
      <t>マチ</t>
    </rPh>
    <rPh sb="8" eb="10">
      <t>チョウメ</t>
    </rPh>
    <rPh sb="11" eb="12">
      <t>バン</t>
    </rPh>
    <rPh sb="12" eb="14">
      <t>マルゴウ</t>
    </rPh>
    <phoneticPr fontId="1"/>
  </si>
  <si>
    <t>T1234567891023</t>
    <phoneticPr fontId="1"/>
  </si>
  <si>
    <t>T1234567890123</t>
    <phoneticPr fontId="1"/>
  </si>
  <si>
    <t>消費税</t>
    <rPh sb="0" eb="3">
      <t>ショウヒゼイ</t>
    </rPh>
    <phoneticPr fontId="1"/>
  </si>
  <si>
    <t>%</t>
    <phoneticPr fontId="1"/>
  </si>
  <si>
    <t>標準課税対象額</t>
    <rPh sb="0" eb="2">
      <t>ヒョウジュン</t>
    </rPh>
    <rPh sb="2" eb="7">
      <t>カゼイタイショウガク</t>
    </rPh>
    <phoneticPr fontId="1"/>
  </si>
  <si>
    <t>％</t>
    <phoneticPr fontId="1"/>
  </si>
  <si>
    <t>１、請求書の種類</t>
    <rPh sb="2" eb="5">
      <t>セイキュウショ</t>
    </rPh>
    <rPh sb="6" eb="8">
      <t>シュルイ</t>
    </rPh>
    <phoneticPr fontId="1"/>
  </si>
  <si>
    <t>工事別請求書を集計し、請求総額・振込先を記載する書式です。</t>
    <rPh sb="0" eb="6">
      <t>コウジベツセイキュウショ</t>
    </rPh>
    <rPh sb="7" eb="9">
      <t>シュウケイ</t>
    </rPh>
    <rPh sb="11" eb="15">
      <t>セイキュウソウガク</t>
    </rPh>
    <rPh sb="16" eb="19">
      <t>フリコミサキ</t>
    </rPh>
    <rPh sb="20" eb="22">
      <t>キサイ</t>
    </rPh>
    <rPh sb="24" eb="26">
      <t>ショシキ</t>
    </rPh>
    <phoneticPr fontId="1"/>
  </si>
  <si>
    <t>請求件数が１件しかない場合でも提出してください。</t>
    <rPh sb="0" eb="4">
      <t>セイキュウケンスウ</t>
    </rPh>
    <rPh sb="6" eb="7">
      <t>ケン</t>
    </rPh>
    <rPh sb="11" eb="13">
      <t>バアイ</t>
    </rPh>
    <rPh sb="15" eb="17">
      <t>テイシュツ</t>
    </rPh>
    <phoneticPr fontId="1"/>
  </si>
  <si>
    <t>注文書が発行されている工事、または出来高払いによる工事の</t>
    <rPh sb="0" eb="2">
      <t>チュウモン</t>
    </rPh>
    <rPh sb="2" eb="3">
      <t>ショ</t>
    </rPh>
    <rPh sb="4" eb="6">
      <t>ハッコウ</t>
    </rPh>
    <rPh sb="11" eb="13">
      <t>コウジ</t>
    </rPh>
    <rPh sb="17" eb="20">
      <t>デキダカ</t>
    </rPh>
    <rPh sb="20" eb="21">
      <t>バラ</t>
    </rPh>
    <rPh sb="25" eb="27">
      <t>コウジ</t>
    </rPh>
    <phoneticPr fontId="1"/>
  </si>
  <si>
    <t>請求に使用してください。</t>
    <rPh sb="0" eb="2">
      <t>セイキュウ</t>
    </rPh>
    <rPh sb="3" eb="5">
      <t>シヨウ</t>
    </rPh>
    <phoneticPr fontId="1"/>
  </si>
  <si>
    <t>常用工事、材料・物品の購入請求の場合に使用してください。</t>
    <rPh sb="0" eb="4">
      <t>ジョウヨウコウジ</t>
    </rPh>
    <rPh sb="5" eb="7">
      <t>ザイリョウ</t>
    </rPh>
    <rPh sb="8" eb="10">
      <t>ブッピン</t>
    </rPh>
    <rPh sb="11" eb="15">
      <t>コウニュウセイキュウ</t>
    </rPh>
    <rPh sb="16" eb="18">
      <t>バアイ</t>
    </rPh>
    <rPh sb="19" eb="21">
      <t>シヨウ</t>
    </rPh>
    <phoneticPr fontId="1"/>
  </si>
  <si>
    <t>２、入力方法</t>
    <rPh sb="2" eb="6">
      <t>ニュウリョクホウホウ</t>
    </rPh>
    <phoneticPr fontId="1"/>
  </si>
  <si>
    <t>３、請求書の締切日・提出期限・支払日</t>
    <rPh sb="2" eb="5">
      <t>セイキュウショ</t>
    </rPh>
    <rPh sb="6" eb="9">
      <t>シメキリビ</t>
    </rPh>
    <rPh sb="10" eb="14">
      <t>テイシュツキゲン</t>
    </rPh>
    <rPh sb="15" eb="18">
      <t>シハライビ</t>
    </rPh>
    <phoneticPr fontId="1"/>
  </si>
  <si>
    <t>月末締切</t>
    <rPh sb="0" eb="2">
      <t>ゲツマツ</t>
    </rPh>
    <rPh sb="2" eb="4">
      <t>シメキリ</t>
    </rPh>
    <phoneticPr fontId="1"/>
  </si>
  <si>
    <t>翌月５日まで（本社必着）</t>
    <rPh sb="0" eb="2">
      <t>ヨクゲツ</t>
    </rPh>
    <rPh sb="3" eb="4">
      <t>ニチ</t>
    </rPh>
    <rPh sb="7" eb="11">
      <t>ホンシャヒッチャク</t>
    </rPh>
    <phoneticPr fontId="1"/>
  </si>
  <si>
    <t>※郵便配達の遅延、GWや年末年始等特別な場合は考慮します。</t>
    <rPh sb="1" eb="5">
      <t>ユウビンハイタツ</t>
    </rPh>
    <rPh sb="6" eb="8">
      <t>チエン</t>
    </rPh>
    <rPh sb="12" eb="16">
      <t>ネンマツネンシ</t>
    </rPh>
    <rPh sb="16" eb="17">
      <t>ナド</t>
    </rPh>
    <rPh sb="17" eb="19">
      <t>トクベツ</t>
    </rPh>
    <rPh sb="20" eb="22">
      <t>バアイ</t>
    </rPh>
    <rPh sb="23" eb="25">
      <t>コウリョ</t>
    </rPh>
    <phoneticPr fontId="1"/>
  </si>
  <si>
    <t>４、その他</t>
    <rPh sb="4" eb="5">
      <t>ホカ</t>
    </rPh>
    <phoneticPr fontId="1"/>
  </si>
  <si>
    <t>・取引先コードは、弊社から通知済みの場合は必ず入力してください。</t>
    <rPh sb="1" eb="4">
      <t>トリヒキサキ</t>
    </rPh>
    <rPh sb="9" eb="11">
      <t>ヘイシャ</t>
    </rPh>
    <rPh sb="13" eb="15">
      <t>ツウチ</t>
    </rPh>
    <rPh sb="15" eb="16">
      <t>ズ</t>
    </rPh>
    <rPh sb="18" eb="20">
      <t>バアイ</t>
    </rPh>
    <rPh sb="21" eb="22">
      <t>カナラ</t>
    </rPh>
    <rPh sb="23" eb="25">
      <t>ニュウリョク</t>
    </rPh>
    <phoneticPr fontId="1"/>
  </si>
  <si>
    <t>・振込先金融機関、口座番号を変更する場合は書面にて連絡してください。</t>
    <rPh sb="1" eb="8">
      <t>フリコミサキキンユウキカン</t>
    </rPh>
    <rPh sb="9" eb="13">
      <t>コウザバンゴウ</t>
    </rPh>
    <rPh sb="14" eb="16">
      <t>ヘンコウ</t>
    </rPh>
    <rPh sb="18" eb="20">
      <t>バアイ</t>
    </rPh>
    <rPh sb="21" eb="23">
      <t>ショメン</t>
    </rPh>
    <rPh sb="25" eb="27">
      <t>レンラク</t>
    </rPh>
    <phoneticPr fontId="1"/>
  </si>
  <si>
    <r>
      <t>・適格請求書発行事業者の登録のない場合は、免税事業者の欄にチェック</t>
    </r>
    <r>
      <rPr>
        <sz val="11"/>
        <color theme="1"/>
        <rFont val="Segoe UI Symbol"/>
        <family val="2"/>
      </rPr>
      <t>☑</t>
    </r>
    <r>
      <rPr>
        <sz val="11"/>
        <color theme="1"/>
        <rFont val="游ゴシック"/>
        <family val="2"/>
        <charset val="128"/>
        <scheme val="minor"/>
      </rPr>
      <t>をしてください。</t>
    </r>
    <phoneticPr fontId="1"/>
  </si>
  <si>
    <t>（A）請求総括表………………</t>
    <rPh sb="3" eb="8">
      <t>セイキュウソウカツヒョウ</t>
    </rPh>
    <phoneticPr fontId="1"/>
  </si>
  <si>
    <t>（B）請負用請求書……………</t>
    <rPh sb="3" eb="6">
      <t>ウケオイヨウ</t>
    </rPh>
    <rPh sb="6" eb="9">
      <t>セイキュウショ</t>
    </rPh>
    <phoneticPr fontId="1"/>
  </si>
  <si>
    <t>（C）小口又は物品用請求書…</t>
    <rPh sb="3" eb="6">
      <t>コグチマタ</t>
    </rPh>
    <rPh sb="7" eb="13">
      <t>ブッピンヨウセイキュウショ</t>
    </rPh>
    <phoneticPr fontId="1"/>
  </si>
  <si>
    <t>・請求書の締切…………………</t>
    <rPh sb="1" eb="4">
      <t>セイキュウショ</t>
    </rPh>
    <rPh sb="5" eb="7">
      <t>シメキリ</t>
    </rPh>
    <phoneticPr fontId="1"/>
  </si>
  <si>
    <t>・請求書の提出期限……………</t>
    <rPh sb="1" eb="4">
      <t>セイキュウショ</t>
    </rPh>
    <rPh sb="5" eb="9">
      <t>テイシュツキゲン</t>
    </rPh>
    <phoneticPr fontId="1"/>
  </si>
  <si>
    <t>・支払日…………………………</t>
    <rPh sb="1" eb="4">
      <t>シハライビ</t>
    </rPh>
    <phoneticPr fontId="1"/>
  </si>
  <si>
    <t>…………</t>
    <phoneticPr fontId="1"/>
  </si>
  <si>
    <t>この色の欄は、文字や数字を入力すると</t>
    <rPh sb="2" eb="3">
      <t>イロ</t>
    </rPh>
    <rPh sb="4" eb="5">
      <t>ラン</t>
    </rPh>
    <rPh sb="7" eb="9">
      <t>モジ</t>
    </rPh>
    <rPh sb="10" eb="12">
      <t>スウジ</t>
    </rPh>
    <rPh sb="13" eb="15">
      <t>ニュウリョク</t>
    </rPh>
    <phoneticPr fontId="1"/>
  </si>
  <si>
    <t>・入力欄の色については、以下の通りです。</t>
    <rPh sb="1" eb="4">
      <t>ニュウリョクラン</t>
    </rPh>
    <rPh sb="5" eb="6">
      <t>イロ</t>
    </rPh>
    <rPh sb="12" eb="14">
      <t>イカ</t>
    </rPh>
    <rPh sb="15" eb="16">
      <t>トオ</t>
    </rPh>
    <phoneticPr fontId="1"/>
  </si>
  <si>
    <t>色の欄にも、</t>
    <rPh sb="0" eb="1">
      <t>イロ</t>
    </rPh>
    <rPh sb="2" eb="3">
      <t>ラン</t>
    </rPh>
    <phoneticPr fontId="1"/>
  </si>
  <si>
    <t>その入力内容が反映されます。</t>
    <rPh sb="2" eb="6">
      <t>ニュウリョクナイヨウ</t>
    </rPh>
    <rPh sb="7" eb="9">
      <t>ハンエイ</t>
    </rPh>
    <phoneticPr fontId="1"/>
  </si>
  <si>
    <t>この色の欄は、</t>
    <rPh sb="2" eb="3">
      <t>イロ</t>
    </rPh>
    <rPh sb="4" eb="5">
      <t>ラン</t>
    </rPh>
    <phoneticPr fontId="1"/>
  </si>
  <si>
    <r>
      <t>この色の欄は、該当する場合は</t>
    </r>
    <r>
      <rPr>
        <sz val="11"/>
        <color theme="1"/>
        <rFont val="游ゴシック"/>
        <family val="2"/>
        <charset val="128"/>
      </rPr>
      <t>チェック□</t>
    </r>
    <r>
      <rPr>
        <sz val="11"/>
        <color theme="1"/>
        <rFont val="游ゴシック"/>
        <family val="2"/>
        <charset val="128"/>
        <scheme val="minor"/>
      </rPr>
      <t>をオンにしてください。</t>
    </r>
    <rPh sb="2" eb="3">
      <t>イロ</t>
    </rPh>
    <rPh sb="4" eb="5">
      <t>ラン</t>
    </rPh>
    <rPh sb="7" eb="9">
      <t>ガイトウ</t>
    </rPh>
    <rPh sb="11" eb="13">
      <t>バアイ</t>
    </rPh>
    <phoneticPr fontId="1"/>
  </si>
  <si>
    <t>色の欄に入力された文字や数字が、</t>
    <rPh sb="0" eb="1">
      <t>イロ</t>
    </rPh>
    <rPh sb="2" eb="3">
      <t>ラン</t>
    </rPh>
    <rPh sb="4" eb="6">
      <t>ニュウリョク</t>
    </rPh>
    <rPh sb="9" eb="11">
      <t>モジ</t>
    </rPh>
    <rPh sb="12" eb="14">
      <t>スウジ</t>
    </rPh>
    <phoneticPr fontId="1"/>
  </si>
  <si>
    <t>※これらの入力欄の色は、入力時のみ反映されます。印刷時には色はつきません。</t>
    <rPh sb="5" eb="8">
      <t>ニュウリョクラン</t>
    </rPh>
    <rPh sb="9" eb="10">
      <t>イロ</t>
    </rPh>
    <rPh sb="12" eb="15">
      <t>ニュウリョクジ</t>
    </rPh>
    <rPh sb="17" eb="19">
      <t>ハンエイ</t>
    </rPh>
    <rPh sb="24" eb="27">
      <t>インサツジ</t>
    </rPh>
    <rPh sb="29" eb="30">
      <t>イロ</t>
    </rPh>
    <phoneticPr fontId="1"/>
  </si>
  <si>
    <t>・各書式には、入力欄以外の部分に保護がかかっています。</t>
    <rPh sb="1" eb="4">
      <t>カクショシキ</t>
    </rPh>
    <rPh sb="7" eb="10">
      <t>ニュウリョクラン</t>
    </rPh>
    <rPh sb="10" eb="12">
      <t>イガイ</t>
    </rPh>
    <rPh sb="13" eb="15">
      <t>ブブン</t>
    </rPh>
    <rPh sb="16" eb="18">
      <t>ホゴ</t>
    </rPh>
    <phoneticPr fontId="1"/>
  </si>
  <si>
    <t>新発田市○○町○丁目〇番○号</t>
    <rPh sb="0" eb="4">
      <t>シバタシ</t>
    </rPh>
    <rPh sb="6" eb="7">
      <t>マチ</t>
    </rPh>
    <rPh sb="8" eb="10">
      <t>チョウメ</t>
    </rPh>
    <rPh sb="10" eb="12">
      <t>マルバン</t>
    </rPh>
    <rPh sb="12" eb="14">
      <t>マルゴウ</t>
    </rPh>
    <phoneticPr fontId="1"/>
  </si>
  <si>
    <t>以下余白</t>
    <rPh sb="0" eb="4">
      <t>イカヨハク</t>
    </rPh>
    <phoneticPr fontId="1"/>
  </si>
  <si>
    <t>（税抜）</t>
    <rPh sb="1" eb="3">
      <t>ゼイヌ</t>
    </rPh>
    <phoneticPr fontId="1"/>
  </si>
  <si>
    <t>別紙明細</t>
    <rPh sb="0" eb="4">
      <t>ベッシメイサイ</t>
    </rPh>
    <phoneticPr fontId="1"/>
  </si>
  <si>
    <t>式</t>
    <rPh sb="0" eb="1">
      <t>シキ</t>
    </rPh>
    <phoneticPr fontId="1"/>
  </si>
  <si>
    <t>○○○○</t>
    <phoneticPr fontId="1"/>
  </si>
  <si>
    <t>●●●●</t>
    <phoneticPr fontId="1"/>
  </si>
  <si>
    <t>□□□□</t>
    <phoneticPr fontId="1"/>
  </si>
  <si>
    <t>■■■■</t>
    <phoneticPr fontId="1"/>
  </si>
  <si>
    <t>△△△△</t>
    <phoneticPr fontId="1"/>
  </si>
  <si>
    <t>▲▲▲▲</t>
    <phoneticPr fontId="1"/>
  </si>
  <si>
    <t>☆☆☆☆</t>
    <phoneticPr fontId="1"/>
  </si>
  <si>
    <t>★★★★</t>
    <phoneticPr fontId="1"/>
  </si>
  <si>
    <t>㎥</t>
    <phoneticPr fontId="1"/>
  </si>
  <si>
    <t>ｍ</t>
    <phoneticPr fontId="1"/>
  </si>
  <si>
    <t>本</t>
    <rPh sb="0" eb="1">
      <t>ホン</t>
    </rPh>
    <phoneticPr fontId="1"/>
  </si>
  <si>
    <t>枚</t>
    <rPh sb="0" eb="1">
      <t>マイ</t>
    </rPh>
    <phoneticPr fontId="1"/>
  </si>
  <si>
    <t>日</t>
    <rPh sb="0" eb="1">
      <t>ニチ</t>
    </rPh>
    <phoneticPr fontId="1"/>
  </si>
  <si>
    <t>台</t>
    <rPh sb="0" eb="1">
      <t>ダイ</t>
    </rPh>
    <phoneticPr fontId="1"/>
  </si>
  <si>
    <t>自動で反映（計算）されます。直接この色の欄への入力はできません。</t>
    <rPh sb="0" eb="2">
      <t>ジドウ</t>
    </rPh>
    <rPh sb="3" eb="5">
      <t>ハンエイ</t>
    </rPh>
    <rPh sb="6" eb="8">
      <t>ケイサン</t>
    </rPh>
    <rPh sb="14" eb="16">
      <t>チョクセツ</t>
    </rPh>
    <rPh sb="18" eb="19">
      <t>イロ</t>
    </rPh>
    <rPh sb="20" eb="21">
      <t>ラン</t>
    </rPh>
    <rPh sb="23" eb="25">
      <t>ニュウリョク</t>
    </rPh>
    <phoneticPr fontId="1"/>
  </si>
  <si>
    <t>自動で反映（計算）されます。</t>
    <rPh sb="0" eb="2">
      <t>ジドウ</t>
    </rPh>
    <rPh sb="3" eb="5">
      <t>ハンエイ</t>
    </rPh>
    <rPh sb="6" eb="8">
      <t>ケイサン</t>
    </rPh>
    <phoneticPr fontId="1"/>
  </si>
  <si>
    <t>されますのでご注意ください。</t>
    <rPh sb="7" eb="9">
      <t>チュウイ</t>
    </rPh>
    <phoneticPr fontId="1"/>
  </si>
  <si>
    <t>◇◇◇◇</t>
    <phoneticPr fontId="1"/>
  </si>
  <si>
    <t>◆◆◆◆</t>
    <phoneticPr fontId="1"/>
  </si>
  <si>
    <t>内訳明細書をご利用ください。</t>
    <rPh sb="0" eb="5">
      <t>ウチワケメイサイショ</t>
    </rPh>
    <rPh sb="7" eb="9">
      <t>リヨウ</t>
    </rPh>
    <phoneticPr fontId="1"/>
  </si>
  <si>
    <t>記載欄が不足する場合は、別紙の通りと記載し、（C-1）の</t>
    <rPh sb="12" eb="14">
      <t>ベッシ</t>
    </rPh>
    <rPh sb="15" eb="16">
      <t>トオ</t>
    </rPh>
    <rPh sb="18" eb="20">
      <t>キサイ</t>
    </rPh>
    <phoneticPr fontId="1"/>
  </si>
  <si>
    <t>（貴社の明細書を添付しても構いません）</t>
    <phoneticPr fontId="1"/>
  </si>
  <si>
    <t>軽減税率分あり</t>
    <rPh sb="0" eb="5">
      <t>ケイゲンゼイリツブン</t>
    </rPh>
    <phoneticPr fontId="1"/>
  </si>
  <si>
    <t>請 求 内 訳 書 C - 1</t>
    <rPh sb="0" eb="1">
      <t>ショウ</t>
    </rPh>
    <rPh sb="2" eb="3">
      <t>モトム</t>
    </rPh>
    <rPh sb="4" eb="5">
      <t>ナイ</t>
    </rPh>
    <rPh sb="6" eb="7">
      <t>ワケ</t>
    </rPh>
    <rPh sb="8" eb="9">
      <t>ショ</t>
    </rPh>
    <phoneticPr fontId="1"/>
  </si>
  <si>
    <r>
      <t>直接入力することもできますが、その場合、</t>
    </r>
    <r>
      <rPr>
        <u/>
        <sz val="11"/>
        <color theme="1"/>
        <rFont val="游ゴシック"/>
        <family val="3"/>
        <charset val="128"/>
        <scheme val="minor"/>
      </rPr>
      <t>その欄の自動入力は解除</t>
    </r>
    <rPh sb="17" eb="19">
      <t>バアイ</t>
    </rPh>
    <rPh sb="22" eb="23">
      <t>ラン</t>
    </rPh>
    <rPh sb="24" eb="28">
      <t>ジドウニュウリョク</t>
    </rPh>
    <rPh sb="29" eb="31">
      <t>カイジョ</t>
    </rPh>
    <phoneticPr fontId="1"/>
  </si>
  <si>
    <t>（「校閲」→「シート保護の解除」→パスワード：3261　で保護を解除できます）</t>
    <rPh sb="2" eb="4">
      <t>コウエツ</t>
    </rPh>
    <rPh sb="10" eb="12">
      <t>ホゴ</t>
    </rPh>
    <rPh sb="13" eb="15">
      <t>カイジョ</t>
    </rPh>
    <rPh sb="29" eb="31">
      <t>ホゴ</t>
    </rPh>
    <rPh sb="32" eb="34">
      <t>カイジョ</t>
    </rPh>
    <phoneticPr fontId="1"/>
  </si>
  <si>
    <t>翌月25日（金融機関が休業日の場合は翌営業日）</t>
    <rPh sb="0" eb="2">
      <t>ヨクゲツ</t>
    </rPh>
    <rPh sb="4" eb="5">
      <t>ニチ</t>
    </rPh>
    <rPh sb="6" eb="8">
      <t>キンユウ</t>
    </rPh>
    <rPh sb="8" eb="10">
      <t>キカン</t>
    </rPh>
    <rPh sb="11" eb="14">
      <t>キュウギョウビ</t>
    </rPh>
    <rPh sb="15" eb="17">
      <t>バアイ</t>
    </rPh>
    <rPh sb="18" eb="19">
      <t>ヨク</t>
    </rPh>
    <rPh sb="19" eb="22">
      <t>エイギョウビ</t>
    </rPh>
    <phoneticPr fontId="1"/>
  </si>
  <si>
    <t>提出用【現場】</t>
    <rPh sb="0" eb="3">
      <t>テイシュツヨウ</t>
    </rPh>
    <rPh sb="4" eb="6">
      <t>ゲンバ</t>
    </rPh>
    <phoneticPr fontId="1"/>
  </si>
  <si>
    <t>銀行</t>
    <rPh sb="0" eb="2">
      <t>ギンコウ</t>
    </rPh>
    <phoneticPr fontId="1"/>
  </si>
  <si>
    <t>支店</t>
    <rPh sb="0" eb="2">
      <t>シテン</t>
    </rPh>
    <phoneticPr fontId="1"/>
  </si>
  <si>
    <t>・入力は、各請求書の「①取引先控」（セルに色がついているページ）にて行ってください。</t>
    <rPh sb="1" eb="3">
      <t>ニュウリョク</t>
    </rPh>
    <rPh sb="5" eb="9">
      <t>カクセイキュウショ</t>
    </rPh>
    <rPh sb="12" eb="16">
      <t>トリヒキサキヒカ</t>
    </rPh>
    <rPh sb="21" eb="22">
      <t>イロ</t>
    </rPh>
    <rPh sb="34" eb="35">
      <t>オコナ</t>
    </rPh>
    <phoneticPr fontId="1"/>
  </si>
  <si>
    <t>この色の欄は、リストが設定されていますので、該当する項目を選択して</t>
    <rPh sb="2" eb="3">
      <t>イロ</t>
    </rPh>
    <rPh sb="4" eb="5">
      <t>ラン</t>
    </rPh>
    <rPh sb="11" eb="13">
      <t>セッテイ</t>
    </rPh>
    <rPh sb="22" eb="24">
      <t>ガイトウ</t>
    </rPh>
    <rPh sb="26" eb="28">
      <t>コウモク</t>
    </rPh>
    <rPh sb="29" eb="31">
      <t>センタク</t>
    </rPh>
    <phoneticPr fontId="1"/>
  </si>
  <si>
    <t>ください。</t>
    <phoneticPr fontId="1"/>
  </si>
  <si>
    <t>　②【提出用】以降は、「①取引先控」に入力した内容がそのまま反映されますので入力は</t>
    <rPh sb="3" eb="6">
      <t>テイシュツヨウ</t>
    </rPh>
    <rPh sb="7" eb="9">
      <t>イコウ</t>
    </rPh>
    <rPh sb="19" eb="21">
      <t>ニュウリョク</t>
    </rPh>
    <rPh sb="23" eb="25">
      <t>ナイヨウ</t>
    </rPh>
    <phoneticPr fontId="1"/>
  </si>
  <si>
    <t>　不要です。</t>
    <phoneticPr fontId="1"/>
  </si>
  <si>
    <t>○○工事</t>
    <rPh sb="2" eb="4">
      <t>コウジ</t>
    </rPh>
    <phoneticPr fontId="1"/>
  </si>
  <si>
    <t>○○○工事</t>
    <rPh sb="3" eb="5">
      <t>コウジ</t>
    </rPh>
    <phoneticPr fontId="1"/>
  </si>
  <si>
    <t>○○○</t>
    <phoneticPr fontId="1"/>
  </si>
  <si>
    <t>ＦＡＸ</t>
    <phoneticPr fontId="1"/>
  </si>
  <si>
    <t>担当者</t>
    <rPh sb="0" eb="3">
      <t>タントウシャ</t>
    </rPh>
    <phoneticPr fontId="1"/>
  </si>
  <si>
    <t>○○部　○○</t>
    <rPh sb="2" eb="3">
      <t>ブ</t>
    </rPh>
    <phoneticPr fontId="1"/>
  </si>
  <si>
    <t>○○部　○○</t>
    <rPh sb="0" eb="3">
      <t>マルマルブ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</si>
</sst>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¥&quot;#,##0;&quot;¥&quot;\-#,##0"/>
    <numFmt numFmtId="42" formatCode="_ &quot;¥&quot;* #,##0_ ;_ &quot;¥&quot;* \-#,##0_ ;_ &quot;¥&quot;* &quot;-&quot;_ ;_ @_ "/>
    <numFmt numFmtId="41" formatCode="_ * #,##0_ ;_ * \-#,##0_ ;_ * &quot;-&quot;_ ;_ @_ "/>
    <numFmt numFmtId="43" formatCode="_ * #,##0.00_ ;_ * \-#,##0.00_ ;_ * &quot;-&quot;??_ ;_ @_ "/>
    <numFmt numFmtId="176" formatCode="0_ "/>
    <numFmt numFmtId="177" formatCode="&quot;¥&quot;#,##0_);[Red]\(&quot;¥&quot;#,##0\)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明朝"/>
      <family val="1"/>
      <charset val="128"/>
    </font>
    <font>
      <sz val="16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0"/>
      <color theme="1"/>
      <name val="游明朝"/>
      <family val="1"/>
      <charset val="128"/>
    </font>
    <font>
      <sz val="20"/>
      <name val="游明朝"/>
      <family val="1"/>
      <charset val="128"/>
    </font>
    <font>
      <sz val="9"/>
      <color theme="1"/>
      <name val="游明朝"/>
      <family val="1"/>
      <charset val="128"/>
    </font>
    <font>
      <sz val="8"/>
      <color theme="1"/>
      <name val="游明朝"/>
      <family val="1"/>
      <charset val="128"/>
    </font>
    <font>
      <sz val="22"/>
      <name val="游明朝"/>
      <family val="1"/>
      <charset val="128"/>
    </font>
    <font>
      <sz val="11"/>
      <color theme="0"/>
      <name val="游明朝"/>
      <family val="1"/>
      <charset val="128"/>
    </font>
    <font>
      <sz val="8"/>
      <color theme="1"/>
      <name val="游ゴシック"/>
      <family val="3"/>
      <charset val="128"/>
      <scheme val="minor"/>
    </font>
    <font>
      <sz val="10"/>
      <color theme="0"/>
      <name val="游明朝"/>
      <family val="1"/>
      <charset val="128"/>
    </font>
    <font>
      <sz val="6"/>
      <color theme="1"/>
      <name val="游明朝"/>
      <family val="1"/>
      <charset val="128"/>
    </font>
    <font>
      <sz val="10"/>
      <color rgb="FFFF0000"/>
      <name val="游明朝"/>
      <family val="1"/>
      <charset val="128"/>
    </font>
    <font>
      <sz val="11"/>
      <color rgb="FFFF0000"/>
      <name val="游明朝"/>
      <family val="1"/>
      <charset val="128"/>
    </font>
    <font>
      <sz val="9"/>
      <color rgb="FFFF0000"/>
      <name val="游明朝"/>
      <family val="1"/>
      <charset val="128"/>
    </font>
    <font>
      <sz val="12"/>
      <color rgb="FFFF0000"/>
      <name val="游明朝"/>
      <family val="1"/>
      <charset val="128"/>
    </font>
    <font>
      <sz val="16"/>
      <color rgb="FFFF0000"/>
      <name val="游明朝"/>
      <family val="1"/>
      <charset val="128"/>
    </font>
    <font>
      <sz val="9"/>
      <name val="游明朝"/>
      <family val="1"/>
      <charset val="128"/>
    </font>
    <font>
      <sz val="14"/>
      <color rgb="FFFF0000"/>
      <name val="游明朝"/>
      <family val="1"/>
      <charset val="128"/>
    </font>
    <font>
      <sz val="14"/>
      <color theme="1"/>
      <name val="游明朝"/>
      <family val="1"/>
      <charset val="128"/>
    </font>
    <font>
      <sz val="11"/>
      <color theme="1"/>
      <name val="游ゴシック"/>
      <family val="2"/>
      <charset val="128"/>
    </font>
    <font>
      <sz val="11"/>
      <color theme="1"/>
      <name val="Segoe UI Symbol"/>
      <family val="2"/>
    </font>
    <font>
      <u/>
      <sz val="11"/>
      <color theme="1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</fills>
  <borders count="1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03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Protection="1">
      <alignment vertical="center"/>
      <protection hidden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0" fontId="8" fillId="0" borderId="0" xfId="0" applyFont="1">
      <alignment vertical="center"/>
    </xf>
    <xf numFmtId="0" fontId="3" fillId="0" borderId="34" xfId="0" applyFont="1" applyBorder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24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2" fontId="3" fillId="0" borderId="0" xfId="0" applyNumberFormat="1" applyFont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0" fontId="3" fillId="0" borderId="21" xfId="0" applyFont="1" applyBorder="1" applyAlignment="1"/>
    <xf numFmtId="0" fontId="3" fillId="0" borderId="0" xfId="0" applyFont="1" applyAlignment="1"/>
    <xf numFmtId="0" fontId="3" fillId="0" borderId="23" xfId="0" applyFont="1" applyBorder="1" applyAlignment="1"/>
    <xf numFmtId="49" fontId="3" fillId="0" borderId="3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41" fontId="9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0" fontId="3" fillId="0" borderId="0" xfId="0" applyFont="1" applyProtection="1">
      <alignment vertical="center"/>
      <protection locked="0"/>
    </xf>
    <xf numFmtId="0" fontId="3" fillId="0" borderId="0" xfId="0" applyFont="1" applyProtection="1">
      <alignment vertical="center"/>
      <protection locked="0" hidden="1"/>
    </xf>
    <xf numFmtId="38" fontId="3" fillId="0" borderId="0" xfId="0" applyNumberFormat="1" applyFont="1" applyAlignment="1">
      <alignment horizontal="right" vertical="center"/>
    </xf>
    <xf numFmtId="38" fontId="3" fillId="0" borderId="0" xfId="0" applyNumberFormat="1" applyFont="1">
      <alignment vertical="center"/>
    </xf>
    <xf numFmtId="0" fontId="4" fillId="0" borderId="34" xfId="0" applyFont="1" applyBorder="1">
      <alignment vertical="center"/>
    </xf>
    <xf numFmtId="0" fontId="13" fillId="0" borderId="52" xfId="0" applyFont="1" applyBorder="1">
      <alignment vertical="center"/>
    </xf>
    <xf numFmtId="0" fontId="13" fillId="0" borderId="51" xfId="0" applyFont="1" applyBorder="1">
      <alignment vertical="center"/>
    </xf>
    <xf numFmtId="0" fontId="6" fillId="0" borderId="0" xfId="0" applyFont="1" applyAlignment="1" applyProtection="1">
      <alignment vertical="center" shrinkToFit="1"/>
      <protection locked="0"/>
    </xf>
    <xf numFmtId="41" fontId="3" fillId="0" borderId="0" xfId="0" applyNumberFormat="1" applyFont="1">
      <alignment vertical="center"/>
    </xf>
    <xf numFmtId="0" fontId="3" fillId="0" borderId="50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53" xfId="0" applyFont="1" applyBorder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3" fillId="0" borderId="26" xfId="0" applyFont="1" applyBorder="1" applyAlignment="1">
      <alignment vertical="center" shrinkToFit="1"/>
    </xf>
    <xf numFmtId="9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9" fontId="8" fillId="0" borderId="111" xfId="0" applyNumberFormat="1" applyFont="1" applyBorder="1" applyAlignment="1">
      <alignment horizontal="center" vertical="center" shrinkToFit="1"/>
    </xf>
    <xf numFmtId="9" fontId="8" fillId="0" borderId="112" xfId="0" applyNumberFormat="1" applyFont="1" applyBorder="1" applyAlignment="1">
      <alignment horizontal="center" vertical="center" shrinkToFit="1"/>
    </xf>
    <xf numFmtId="9" fontId="8" fillId="0" borderId="113" xfId="0" applyNumberFormat="1" applyFont="1" applyBorder="1" applyAlignment="1">
      <alignment horizontal="center" vertical="center" shrinkToFit="1"/>
    </xf>
    <xf numFmtId="9" fontId="8" fillId="0" borderId="64" xfId="0" applyNumberFormat="1" applyFont="1" applyBorder="1" applyAlignment="1">
      <alignment horizontal="center" vertical="center" shrinkToFit="1"/>
    </xf>
    <xf numFmtId="9" fontId="8" fillId="0" borderId="0" xfId="0" applyNumberFormat="1" applyFont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12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06" xfId="0" applyFont="1" applyBorder="1">
      <alignment vertical="center"/>
    </xf>
    <xf numFmtId="0" fontId="8" fillId="0" borderId="117" xfId="0" applyFont="1" applyBorder="1">
      <alignment vertical="center"/>
    </xf>
    <xf numFmtId="0" fontId="20" fillId="0" borderId="73" xfId="0" applyFont="1" applyBorder="1">
      <alignment vertical="center"/>
    </xf>
    <xf numFmtId="176" fontId="9" fillId="0" borderId="0" xfId="0" applyNumberFormat="1" applyFont="1" applyAlignment="1" applyProtection="1">
      <alignment horizontal="right" vertical="center"/>
      <protection locked="0"/>
    </xf>
    <xf numFmtId="0" fontId="8" fillId="0" borderId="77" xfId="0" applyFont="1" applyBorder="1">
      <alignment vertical="center"/>
    </xf>
    <xf numFmtId="0" fontId="8" fillId="0" borderId="73" xfId="0" applyFont="1" applyBorder="1">
      <alignment vertical="center"/>
    </xf>
    <xf numFmtId="0" fontId="8" fillId="0" borderId="30" xfId="0" applyFont="1" applyBorder="1">
      <alignment vertical="center"/>
    </xf>
    <xf numFmtId="0" fontId="9" fillId="0" borderId="0" xfId="0" applyFont="1" applyProtection="1">
      <alignment vertical="center"/>
      <protection locked="0"/>
    </xf>
    <xf numFmtId="9" fontId="9" fillId="0" borderId="0" xfId="0" applyNumberFormat="1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alignment vertical="center"/>
      <protection locked="0"/>
    </xf>
    <xf numFmtId="0" fontId="3" fillId="0" borderId="0" xfId="0" applyFont="1" applyAlignment="1">
      <alignment horizontal="center" vertical="center" textRotation="255"/>
    </xf>
    <xf numFmtId="49" fontId="5" fillId="0" borderId="0" xfId="0" applyNumberFormat="1" applyFont="1" applyAlignment="1">
      <alignment horizontal="center" vertical="center"/>
    </xf>
    <xf numFmtId="49" fontId="21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>
      <alignment horizontal="center" vertical="center"/>
    </xf>
    <xf numFmtId="49" fontId="19" fillId="0" borderId="0" xfId="0" applyNumberFormat="1" applyFont="1" applyAlignment="1" applyProtection="1">
      <alignment horizontal="left" vertical="center"/>
      <protection locked="0"/>
    </xf>
    <xf numFmtId="49" fontId="4" fillId="0" borderId="9" xfId="0" applyNumberFormat="1" applyFont="1" applyBorder="1" applyAlignment="1">
      <alignment horizontal="center" vertical="center"/>
    </xf>
    <xf numFmtId="176" fontId="15" fillId="0" borderId="0" xfId="0" applyNumberFormat="1" applyFont="1" applyAlignment="1" applyProtection="1">
      <alignment horizontal="right" vertical="center"/>
      <protection locked="0"/>
    </xf>
    <xf numFmtId="0" fontId="3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176" fontId="9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49" fontId="21" fillId="0" borderId="0" xfId="0" applyNumberFormat="1" applyFont="1" applyAlignment="1">
      <alignment horizontal="left" vertical="center" wrapText="1"/>
    </xf>
    <xf numFmtId="49" fontId="19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9" fontId="8" fillId="0" borderId="115" xfId="0" applyNumberFormat="1" applyFont="1" applyBorder="1" applyAlignment="1">
      <alignment horizontal="center" vertical="center" shrinkToFit="1"/>
    </xf>
    <xf numFmtId="9" fontId="8" fillId="0" borderId="133" xfId="0" applyNumberFormat="1" applyFont="1" applyBorder="1" applyAlignment="1">
      <alignment horizontal="center" vertical="center" shrinkToFit="1"/>
    </xf>
    <xf numFmtId="0" fontId="25" fillId="0" borderId="0" xfId="0" applyFont="1">
      <alignment vertical="center"/>
    </xf>
    <xf numFmtId="0" fontId="0" fillId="3" borderId="0" xfId="0" applyFill="1">
      <alignment vertical="center"/>
    </xf>
    <xf numFmtId="176" fontId="15" fillId="3" borderId="0" xfId="0" applyNumberFormat="1" applyFont="1" applyFill="1" applyAlignment="1" applyProtection="1">
      <alignment horizontal="right" vertical="center"/>
      <protection locked="0"/>
    </xf>
    <xf numFmtId="176" fontId="6" fillId="3" borderId="0" xfId="0" applyNumberFormat="1" applyFont="1" applyFill="1" applyAlignment="1" applyProtection="1">
      <alignment horizontal="right" vertical="center"/>
      <protection locked="0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9" fontId="17" fillId="7" borderId="16" xfId="2" applyFont="1" applyFill="1" applyBorder="1" applyAlignment="1" applyProtection="1">
      <alignment horizontal="center" vertical="center" shrinkToFit="1"/>
      <protection locked="0"/>
    </xf>
    <xf numFmtId="9" fontId="17" fillId="7" borderId="30" xfId="2" applyFont="1" applyFill="1" applyBorder="1" applyAlignment="1" applyProtection="1">
      <alignment horizontal="center" vertical="center" shrinkToFit="1"/>
      <protection locked="0"/>
    </xf>
    <xf numFmtId="9" fontId="17" fillId="7" borderId="34" xfId="2" applyFont="1" applyFill="1" applyBorder="1" applyAlignment="1" applyProtection="1">
      <alignment horizontal="center" vertical="center" shrinkToFit="1"/>
      <protection locked="0"/>
    </xf>
    <xf numFmtId="9" fontId="8" fillId="7" borderId="16" xfId="2" applyFont="1" applyFill="1" applyBorder="1" applyAlignment="1" applyProtection="1">
      <alignment horizontal="center" vertical="center" shrinkToFit="1"/>
      <protection locked="0"/>
    </xf>
    <xf numFmtId="9" fontId="8" fillId="7" borderId="30" xfId="2" applyFont="1" applyFill="1" applyBorder="1" applyAlignment="1" applyProtection="1">
      <alignment horizontal="center" vertical="center" shrinkToFit="1"/>
      <protection locked="0"/>
    </xf>
    <xf numFmtId="9" fontId="8" fillId="7" borderId="34" xfId="2" applyFont="1" applyFill="1" applyBorder="1" applyAlignment="1" applyProtection="1">
      <alignment horizontal="center" vertical="center" shrinkToFit="1"/>
      <protection locked="0"/>
    </xf>
    <xf numFmtId="9" fontId="17" fillId="7" borderId="115" xfId="2" applyFont="1" applyFill="1" applyBorder="1" applyAlignment="1" applyProtection="1">
      <alignment horizontal="center" vertical="center" shrinkToFit="1"/>
      <protection locked="0"/>
    </xf>
    <xf numFmtId="9" fontId="17" fillId="7" borderId="31" xfId="2" applyFont="1" applyFill="1" applyBorder="1" applyAlignment="1" applyProtection="1">
      <alignment horizontal="center" vertical="center" shrinkToFit="1"/>
      <protection locked="0"/>
    </xf>
    <xf numFmtId="9" fontId="17" fillId="7" borderId="128" xfId="2" applyFont="1" applyFill="1" applyBorder="1" applyAlignment="1" applyProtection="1">
      <alignment horizontal="center" vertical="center" shrinkToFit="1"/>
      <protection locked="0"/>
    </xf>
    <xf numFmtId="9" fontId="8" fillId="7" borderId="115" xfId="2" applyFont="1" applyFill="1" applyBorder="1" applyAlignment="1" applyProtection="1">
      <alignment horizontal="center" vertical="center" shrinkToFit="1"/>
      <protection locked="0"/>
    </xf>
    <xf numFmtId="9" fontId="8" fillId="7" borderId="31" xfId="2" applyFont="1" applyFill="1" applyBorder="1" applyAlignment="1" applyProtection="1">
      <alignment horizontal="center" vertical="center" shrinkToFit="1"/>
      <protection locked="0"/>
    </xf>
    <xf numFmtId="9" fontId="8" fillId="7" borderId="128" xfId="2" applyFont="1" applyFill="1" applyBorder="1" applyAlignment="1" applyProtection="1">
      <alignment horizontal="center" vertical="center" shrinkToFit="1"/>
      <protection locked="0"/>
    </xf>
    <xf numFmtId="0" fontId="3" fillId="3" borderId="27" xfId="0" applyFont="1" applyFill="1" applyBorder="1" applyProtection="1">
      <alignment vertical="center"/>
      <protection locked="0"/>
    </xf>
    <xf numFmtId="0" fontId="3" fillId="0" borderId="27" xfId="0" applyFont="1" applyBorder="1">
      <alignment vertical="center"/>
    </xf>
    <xf numFmtId="0" fontId="0" fillId="0" borderId="0" xfId="0" applyAlignment="1">
      <alignment horizontal="left" vertical="center"/>
    </xf>
    <xf numFmtId="9" fontId="8" fillId="0" borderId="15" xfId="0" applyNumberFormat="1" applyFont="1" applyBorder="1" applyAlignment="1">
      <alignment horizontal="center" vertical="center" shrinkToFit="1"/>
    </xf>
    <xf numFmtId="41" fontId="3" fillId="5" borderId="5" xfId="0" applyNumberFormat="1" applyFont="1" applyFill="1" applyBorder="1" applyAlignment="1">
      <alignment horizontal="right" vertical="center"/>
    </xf>
    <xf numFmtId="41" fontId="3" fillId="5" borderId="2" xfId="0" applyNumberFormat="1" applyFont="1" applyFill="1" applyBorder="1" applyAlignment="1">
      <alignment horizontal="right" vertical="center"/>
    </xf>
    <xf numFmtId="41" fontId="3" fillId="5" borderId="3" xfId="0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3" borderId="29" xfId="0" applyFont="1" applyFill="1" applyBorder="1" applyAlignment="1" applyProtection="1">
      <alignment horizontal="left" vertical="center" shrinkToFit="1"/>
      <protection locked="0"/>
    </xf>
    <xf numFmtId="0" fontId="16" fillId="3" borderId="30" xfId="0" applyFont="1" applyFill="1" applyBorder="1" applyAlignment="1" applyProtection="1">
      <alignment horizontal="left" vertical="center" shrinkToFit="1"/>
      <protection locked="0"/>
    </xf>
    <xf numFmtId="0" fontId="16" fillId="3" borderId="31" xfId="0" applyFont="1" applyFill="1" applyBorder="1" applyAlignment="1" applyProtection="1">
      <alignment horizontal="left" vertical="center" shrinkToFit="1"/>
      <protection locked="0"/>
    </xf>
    <xf numFmtId="41" fontId="16" fillId="3" borderId="32" xfId="1" applyNumberFormat="1" applyFont="1" applyFill="1" applyBorder="1" applyAlignment="1" applyProtection="1">
      <alignment horizontal="right" vertical="center"/>
      <protection locked="0"/>
    </xf>
    <xf numFmtId="41" fontId="16" fillId="3" borderId="30" xfId="1" applyNumberFormat="1" applyFont="1" applyFill="1" applyBorder="1" applyAlignment="1" applyProtection="1">
      <alignment horizontal="right" vertical="center"/>
      <protection locked="0"/>
    </xf>
    <xf numFmtId="41" fontId="16" fillId="3" borderId="31" xfId="1" applyNumberFormat="1" applyFont="1" applyFill="1" applyBorder="1" applyAlignment="1" applyProtection="1">
      <alignment horizontal="right" vertical="center"/>
      <protection locked="0"/>
    </xf>
    <xf numFmtId="41" fontId="3" fillId="3" borderId="32" xfId="1" applyNumberFormat="1" applyFont="1" applyFill="1" applyBorder="1" applyAlignment="1">
      <alignment horizontal="right" vertical="center"/>
    </xf>
    <xf numFmtId="41" fontId="3" fillId="3" borderId="30" xfId="1" applyNumberFormat="1" applyFont="1" applyFill="1" applyBorder="1" applyAlignment="1">
      <alignment horizontal="right" vertical="center"/>
    </xf>
    <xf numFmtId="41" fontId="3" fillId="3" borderId="31" xfId="1" applyNumberFormat="1" applyFont="1" applyFill="1" applyBorder="1" applyAlignment="1">
      <alignment horizontal="right" vertical="center"/>
    </xf>
    <xf numFmtId="41" fontId="3" fillId="5" borderId="32" xfId="0" applyNumberFormat="1" applyFont="1" applyFill="1" applyBorder="1" applyAlignment="1">
      <alignment horizontal="right" vertical="center"/>
    </xf>
    <xf numFmtId="41" fontId="3" fillId="5" borderId="30" xfId="0" applyNumberFormat="1" applyFont="1" applyFill="1" applyBorder="1" applyAlignment="1">
      <alignment horizontal="right" vertical="center"/>
    </xf>
    <xf numFmtId="41" fontId="3" fillId="5" borderId="31" xfId="0" applyNumberFormat="1" applyFont="1" applyFill="1" applyBorder="1" applyAlignment="1">
      <alignment horizontal="right" vertical="center"/>
    </xf>
    <xf numFmtId="0" fontId="16" fillId="3" borderId="32" xfId="0" applyFont="1" applyFill="1" applyBorder="1" applyAlignment="1" applyProtection="1">
      <alignment horizontal="left" vertical="center" shrinkToFit="1"/>
      <protection locked="0"/>
    </xf>
    <xf numFmtId="0" fontId="16" fillId="3" borderId="33" xfId="0" applyFont="1" applyFill="1" applyBorder="1" applyAlignment="1" applyProtection="1">
      <alignment horizontal="left" vertical="center" shrinkToFit="1"/>
      <protection locked="0"/>
    </xf>
    <xf numFmtId="0" fontId="16" fillId="3" borderId="126" xfId="0" applyFont="1" applyFill="1" applyBorder="1" applyAlignment="1" applyProtection="1">
      <alignment horizontal="left" vertical="center" shrinkToFit="1"/>
      <protection locked="0"/>
    </xf>
    <xf numFmtId="0" fontId="16" fillId="3" borderId="127" xfId="0" applyFont="1" applyFill="1" applyBorder="1" applyAlignment="1" applyProtection="1">
      <alignment horizontal="left" vertical="center" shrinkToFit="1"/>
      <protection locked="0"/>
    </xf>
    <xf numFmtId="0" fontId="16" fillId="3" borderId="128" xfId="0" applyFont="1" applyFill="1" applyBorder="1" applyAlignment="1" applyProtection="1">
      <alignment horizontal="left" vertical="center" shrinkToFit="1"/>
      <protection locked="0"/>
    </xf>
    <xf numFmtId="41" fontId="16" fillId="3" borderId="129" xfId="1" applyNumberFormat="1" applyFont="1" applyFill="1" applyBorder="1" applyAlignment="1" applyProtection="1">
      <alignment horizontal="right" vertical="center"/>
      <protection locked="0"/>
    </xf>
    <xf numFmtId="41" fontId="16" fillId="3" borderId="127" xfId="1" applyNumberFormat="1" applyFont="1" applyFill="1" applyBorder="1" applyAlignment="1" applyProtection="1">
      <alignment horizontal="right" vertical="center"/>
      <protection locked="0"/>
    </xf>
    <xf numFmtId="41" fontId="16" fillId="3" borderId="128" xfId="1" applyNumberFormat="1" applyFont="1" applyFill="1" applyBorder="1" applyAlignment="1" applyProtection="1">
      <alignment horizontal="right" vertical="center"/>
      <protection locked="0"/>
    </xf>
    <xf numFmtId="41" fontId="3" fillId="3" borderId="129" xfId="1" applyNumberFormat="1" applyFont="1" applyFill="1" applyBorder="1" applyAlignment="1">
      <alignment horizontal="right" vertical="center"/>
    </xf>
    <xf numFmtId="41" fontId="3" fillId="3" borderId="127" xfId="1" applyNumberFormat="1" applyFont="1" applyFill="1" applyBorder="1" applyAlignment="1">
      <alignment horizontal="right" vertical="center"/>
    </xf>
    <xf numFmtId="41" fontId="3" fillId="3" borderId="128" xfId="1" applyNumberFormat="1" applyFont="1" applyFill="1" applyBorder="1" applyAlignment="1">
      <alignment horizontal="right" vertical="center"/>
    </xf>
    <xf numFmtId="41" fontId="3" fillId="5" borderId="129" xfId="0" applyNumberFormat="1" applyFont="1" applyFill="1" applyBorder="1" applyAlignment="1">
      <alignment horizontal="right" vertical="center"/>
    </xf>
    <xf numFmtId="41" fontId="3" fillId="5" borderId="127" xfId="0" applyNumberFormat="1" applyFont="1" applyFill="1" applyBorder="1" applyAlignment="1">
      <alignment horizontal="right" vertical="center"/>
    </xf>
    <xf numFmtId="41" fontId="3" fillId="5" borderId="128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6" fillId="3" borderId="29" xfId="0" applyFont="1" applyFill="1" applyBorder="1" applyAlignment="1" applyProtection="1">
      <alignment horizontal="center" vertical="center" shrinkToFit="1"/>
      <protection locked="0"/>
    </xf>
    <xf numFmtId="0" fontId="16" fillId="3" borderId="30" xfId="0" applyFont="1" applyFill="1" applyBorder="1" applyAlignment="1" applyProtection="1">
      <alignment horizontal="center" vertical="center" shrinkToFit="1"/>
      <protection locked="0"/>
    </xf>
    <xf numFmtId="0" fontId="16" fillId="3" borderId="31" xfId="0" applyFont="1" applyFill="1" applyBorder="1" applyAlignment="1" applyProtection="1">
      <alignment horizontal="center" vertical="center" shrinkToFit="1"/>
      <protection locked="0"/>
    </xf>
    <xf numFmtId="41" fontId="16" fillId="3" borderId="74" xfId="1" applyNumberFormat="1" applyFont="1" applyFill="1" applyBorder="1" applyAlignment="1">
      <alignment horizontal="right" vertical="center"/>
    </xf>
    <xf numFmtId="41" fontId="16" fillId="3" borderId="73" xfId="1" applyNumberFormat="1" applyFont="1" applyFill="1" applyBorder="1" applyAlignment="1">
      <alignment horizontal="right" vertical="center"/>
    </xf>
    <xf numFmtId="41" fontId="16" fillId="3" borderId="115" xfId="1" applyNumberFormat="1" applyFont="1" applyFill="1" applyBorder="1" applyAlignment="1">
      <alignment horizontal="right" vertical="center"/>
    </xf>
    <xf numFmtId="41" fontId="3" fillId="5" borderId="74" xfId="0" applyNumberFormat="1" applyFont="1" applyFill="1" applyBorder="1" applyAlignment="1">
      <alignment horizontal="right" vertical="center"/>
    </xf>
    <xf numFmtId="41" fontId="3" fillId="5" borderId="73" xfId="0" applyNumberFormat="1" applyFont="1" applyFill="1" applyBorder="1" applyAlignment="1">
      <alignment horizontal="right" vertical="center"/>
    </xf>
    <xf numFmtId="41" fontId="3" fillId="5" borderId="115" xfId="0" applyNumberFormat="1" applyFont="1" applyFill="1" applyBorder="1" applyAlignment="1">
      <alignment horizontal="right" vertical="center"/>
    </xf>
    <xf numFmtId="0" fontId="16" fillId="3" borderId="22" xfId="0" applyFont="1" applyFill="1" applyBorder="1" applyAlignment="1" applyProtection="1">
      <alignment horizontal="left" vertical="center" shrinkToFit="1"/>
      <protection locked="0"/>
    </xf>
    <xf numFmtId="0" fontId="16" fillId="3" borderId="0" xfId="0" applyFont="1" applyFill="1" applyAlignment="1" applyProtection="1">
      <alignment horizontal="left" vertical="center" shrinkToFit="1"/>
      <protection locked="0"/>
    </xf>
    <xf numFmtId="0" fontId="16" fillId="3" borderId="24" xfId="0" applyFont="1" applyFill="1" applyBorder="1" applyAlignment="1" applyProtection="1">
      <alignment horizontal="left" vertical="center" shrinkToFit="1"/>
      <protection locked="0"/>
    </xf>
    <xf numFmtId="41" fontId="16" fillId="3" borderId="32" xfId="1" applyNumberFormat="1" applyFont="1" applyFill="1" applyBorder="1" applyAlignment="1">
      <alignment horizontal="right" vertical="center"/>
    </xf>
    <xf numFmtId="41" fontId="16" fillId="3" borderId="30" xfId="1" applyNumberFormat="1" applyFont="1" applyFill="1" applyBorder="1" applyAlignment="1">
      <alignment horizontal="right" vertical="center"/>
    </xf>
    <xf numFmtId="41" fontId="16" fillId="3" borderId="31" xfId="1" applyNumberFormat="1" applyFont="1" applyFill="1" applyBorder="1" applyAlignment="1">
      <alignment horizontal="right" vertical="center"/>
    </xf>
    <xf numFmtId="0" fontId="16" fillId="3" borderId="131" xfId="0" applyFont="1" applyFill="1" applyBorder="1" applyAlignment="1" applyProtection="1">
      <alignment horizontal="left" vertical="center" shrinkToFit="1"/>
      <protection locked="0"/>
    </xf>
    <xf numFmtId="0" fontId="16" fillId="3" borderId="73" xfId="0" applyFont="1" applyFill="1" applyBorder="1" applyAlignment="1" applyProtection="1">
      <alignment horizontal="left" vertical="center" shrinkToFit="1"/>
      <protection locked="0"/>
    </xf>
    <xf numFmtId="0" fontId="16" fillId="3" borderId="115" xfId="0" applyFont="1" applyFill="1" applyBorder="1" applyAlignment="1" applyProtection="1">
      <alignment horizontal="left" vertical="center" shrinkToFit="1"/>
      <protection locked="0"/>
    </xf>
    <xf numFmtId="41" fontId="16" fillId="3" borderId="74" xfId="1" applyNumberFormat="1" applyFont="1" applyFill="1" applyBorder="1" applyAlignment="1" applyProtection="1">
      <alignment horizontal="right" vertical="center"/>
      <protection locked="0"/>
    </xf>
    <xf numFmtId="41" fontId="16" fillId="3" borderId="73" xfId="1" applyNumberFormat="1" applyFont="1" applyFill="1" applyBorder="1" applyAlignment="1" applyProtection="1">
      <alignment horizontal="right" vertical="center"/>
      <protection locked="0"/>
    </xf>
    <xf numFmtId="41" fontId="16" fillId="3" borderId="115" xfId="1" applyNumberFormat="1" applyFont="1" applyFill="1" applyBorder="1" applyAlignment="1" applyProtection="1">
      <alignment horizontal="right" vertical="center"/>
      <protection locked="0"/>
    </xf>
    <xf numFmtId="0" fontId="3" fillId="0" borderId="99" xfId="0" applyFont="1" applyBorder="1" applyAlignment="1">
      <alignment horizontal="center" vertical="center"/>
    </xf>
    <xf numFmtId="0" fontId="3" fillId="0" borderId="97" xfId="0" applyFont="1" applyBorder="1" applyAlignment="1">
      <alignment horizontal="center" vertical="center"/>
    </xf>
    <xf numFmtId="0" fontId="3" fillId="0" borderId="10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8" fillId="3" borderId="97" xfId="0" applyFont="1" applyFill="1" applyBorder="1" applyAlignment="1" applyProtection="1">
      <alignment horizontal="left" vertical="center"/>
      <protection locked="0"/>
    </xf>
    <xf numFmtId="0" fontId="18" fillId="3" borderId="98" xfId="0" applyFont="1" applyFill="1" applyBorder="1" applyAlignment="1" applyProtection="1">
      <alignment horizontal="left" vertical="center"/>
      <protection locked="0"/>
    </xf>
    <xf numFmtId="0" fontId="18" fillId="3" borderId="10" xfId="0" applyFont="1" applyFill="1" applyBorder="1" applyAlignment="1" applyProtection="1">
      <alignment horizontal="left" vertical="center"/>
      <protection locked="0"/>
    </xf>
    <xf numFmtId="0" fontId="18" fillId="3" borderId="11" xfId="0" applyFont="1" applyFill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 textRotation="255"/>
    </xf>
    <xf numFmtId="0" fontId="3" fillId="0" borderId="38" xfId="0" applyFont="1" applyBorder="1" applyAlignment="1">
      <alignment horizontal="center" vertical="center" textRotation="255"/>
    </xf>
    <xf numFmtId="0" fontId="3" fillId="0" borderId="40" xfId="0" applyFont="1" applyBorder="1" applyAlignment="1">
      <alignment horizontal="center" vertical="center" textRotation="255"/>
    </xf>
    <xf numFmtId="0" fontId="16" fillId="3" borderId="26" xfId="0" applyFont="1" applyFill="1" applyBorder="1" applyAlignment="1" applyProtection="1">
      <alignment horizontal="center" vertical="center"/>
      <protection locked="0"/>
    </xf>
    <xf numFmtId="0" fontId="16" fillId="3" borderId="27" xfId="0" applyFont="1" applyFill="1" applyBorder="1" applyAlignment="1" applyProtection="1">
      <alignment horizontal="center" vertical="center"/>
      <protection locked="0"/>
    </xf>
    <xf numFmtId="0" fontId="16" fillId="3" borderId="25" xfId="0" applyFont="1" applyFill="1" applyBorder="1" applyAlignment="1" applyProtection="1">
      <alignment horizontal="center" vertical="center"/>
      <protection locked="0"/>
    </xf>
    <xf numFmtId="0" fontId="16" fillId="3" borderId="28" xfId="0" applyFont="1" applyFill="1" applyBorder="1" applyAlignment="1" applyProtection="1">
      <alignment horizontal="center" vertical="center"/>
      <protection locked="0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9" fontId="18" fillId="3" borderId="34" xfId="0" applyNumberFormat="1" applyFont="1" applyFill="1" applyBorder="1" applyAlignment="1" applyProtection="1">
      <alignment horizontal="left" vertical="center"/>
      <protection locked="0"/>
    </xf>
    <xf numFmtId="49" fontId="18" fillId="3" borderId="0" xfId="0" applyNumberFormat="1" applyFont="1" applyFill="1" applyAlignment="1" applyProtection="1">
      <alignment horizontal="left" vertical="center"/>
      <protection locked="0"/>
    </xf>
    <xf numFmtId="49" fontId="16" fillId="0" borderId="0" xfId="0" applyNumberFormat="1" applyFont="1" applyAlignment="1">
      <alignment horizontal="center" vertical="center"/>
    </xf>
    <xf numFmtId="49" fontId="16" fillId="0" borderId="24" xfId="0" applyNumberFormat="1" applyFont="1" applyBorder="1" applyAlignment="1">
      <alignment horizontal="center" vertical="center"/>
    </xf>
    <xf numFmtId="49" fontId="3" fillId="0" borderId="48" xfId="0" applyNumberFormat="1" applyFont="1" applyBorder="1" applyAlignment="1">
      <alignment horizontal="center" vertical="center"/>
    </xf>
    <xf numFmtId="49" fontId="15" fillId="3" borderId="52" xfId="0" applyNumberFormat="1" applyFont="1" applyFill="1" applyBorder="1" applyAlignment="1" applyProtection="1">
      <alignment horizontal="center" vertical="center"/>
      <protection locked="0"/>
    </xf>
    <xf numFmtId="49" fontId="15" fillId="3" borderId="50" xfId="0" applyNumberFormat="1" applyFont="1" applyFill="1" applyBorder="1" applyAlignment="1" applyProtection="1">
      <alignment horizontal="center" vertical="center"/>
      <protection locked="0"/>
    </xf>
    <xf numFmtId="49" fontId="15" fillId="3" borderId="53" xfId="0" applyNumberFormat="1" applyFont="1" applyFill="1" applyBorder="1" applyAlignment="1" applyProtection="1">
      <alignment horizontal="center" vertical="center"/>
      <protection locked="0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7" fillId="3" borderId="16" xfId="0" applyFont="1" applyFill="1" applyBorder="1" applyAlignment="1" applyProtection="1">
      <alignment horizontal="left" vertical="center"/>
      <protection locked="0"/>
    </xf>
    <xf numFmtId="0" fontId="17" fillId="3" borderId="20" xfId="0" applyFont="1" applyFill="1" applyBorder="1" applyAlignment="1" applyProtection="1">
      <alignment horizontal="left" vertical="center"/>
      <protection locked="0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6" fillId="3" borderId="17" xfId="0" applyFont="1" applyFill="1" applyBorder="1" applyAlignment="1" applyProtection="1">
      <alignment horizontal="center" vertical="center"/>
      <protection locked="0"/>
    </xf>
    <xf numFmtId="0" fontId="16" fillId="3" borderId="18" xfId="0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>
      <alignment horizontal="center" vertical="center"/>
    </xf>
    <xf numFmtId="0" fontId="16" fillId="3" borderId="16" xfId="0" applyFont="1" applyFill="1" applyBorder="1" applyAlignment="1" applyProtection="1">
      <alignment horizontal="center" vertical="center"/>
      <protection locked="0"/>
    </xf>
    <xf numFmtId="0" fontId="16" fillId="3" borderId="20" xfId="0" applyFont="1" applyFill="1" applyBorder="1" applyAlignment="1" applyProtection="1">
      <alignment horizontal="center" vertical="center"/>
      <protection locked="0"/>
    </xf>
    <xf numFmtId="0" fontId="15" fillId="3" borderId="90" xfId="0" applyFont="1" applyFill="1" applyBorder="1" applyAlignment="1">
      <alignment horizontal="center" vertical="center"/>
    </xf>
    <xf numFmtId="0" fontId="15" fillId="3" borderId="84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59" xfId="0" applyFont="1" applyFill="1" applyBorder="1" applyAlignment="1">
      <alignment horizontal="center" vertical="center"/>
    </xf>
    <xf numFmtId="0" fontId="3" fillId="6" borderId="104" xfId="0" applyFont="1" applyFill="1" applyBorder="1" applyAlignment="1">
      <alignment horizontal="center" vertical="center"/>
    </xf>
    <xf numFmtId="0" fontId="3" fillId="6" borderId="84" xfId="0" applyFont="1" applyFill="1" applyBorder="1" applyAlignment="1">
      <alignment horizontal="center" vertical="center"/>
    </xf>
    <xf numFmtId="0" fontId="3" fillId="6" borderId="103" xfId="0" applyFont="1" applyFill="1" applyBorder="1" applyAlignment="1">
      <alignment horizontal="center" vertical="center"/>
    </xf>
    <xf numFmtId="0" fontId="3" fillId="6" borderId="48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5" fontId="7" fillId="5" borderId="6" xfId="1" applyNumberFormat="1" applyFont="1" applyFill="1" applyBorder="1" applyAlignment="1">
      <alignment horizontal="right" vertical="center"/>
    </xf>
    <xf numFmtId="5" fontId="7" fillId="5" borderId="7" xfId="1" applyNumberFormat="1" applyFont="1" applyFill="1" applyBorder="1" applyAlignment="1">
      <alignment horizontal="right" vertical="center"/>
    </xf>
    <xf numFmtId="5" fontId="7" fillId="5" borderId="9" xfId="1" applyNumberFormat="1" applyFont="1" applyFill="1" applyBorder="1" applyAlignment="1">
      <alignment horizontal="right" vertical="center"/>
    </xf>
    <xf numFmtId="5" fontId="7" fillId="5" borderId="10" xfId="1" applyNumberFormat="1" applyFont="1" applyFill="1" applyBorder="1" applyAlignment="1">
      <alignment horizontal="right" vertical="center"/>
    </xf>
    <xf numFmtId="177" fontId="10" fillId="0" borderId="7" xfId="1" quotePrefix="1" applyNumberFormat="1" applyFont="1" applyFill="1" applyBorder="1" applyAlignment="1">
      <alignment horizontal="left" vertical="center"/>
    </xf>
    <xf numFmtId="177" fontId="10" fillId="0" borderId="8" xfId="1" applyNumberFormat="1" applyFont="1" applyFill="1" applyBorder="1" applyAlignment="1">
      <alignment horizontal="left" vertical="center"/>
    </xf>
    <xf numFmtId="177" fontId="10" fillId="0" borderId="10" xfId="1" applyNumberFormat="1" applyFont="1" applyFill="1" applyBorder="1" applyAlignment="1">
      <alignment horizontal="left" vertical="center"/>
    </xf>
    <xf numFmtId="177" fontId="10" fillId="0" borderId="11" xfId="1" applyNumberFormat="1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8" fillId="3" borderId="7" xfId="0" applyFont="1" applyFill="1" applyBorder="1" applyAlignment="1" applyProtection="1">
      <alignment horizontal="left" vertical="center"/>
      <protection locked="0"/>
    </xf>
    <xf numFmtId="0" fontId="18" fillId="3" borderId="8" xfId="0" applyFont="1" applyFill="1" applyBorder="1" applyAlignment="1" applyProtection="1">
      <alignment horizontal="left" vertical="center"/>
      <protection locked="0"/>
    </xf>
    <xf numFmtId="49" fontId="19" fillId="3" borderId="0" xfId="0" applyNumberFormat="1" applyFont="1" applyFill="1" applyAlignment="1" applyProtection="1">
      <alignment horizontal="left" vertical="center"/>
      <protection locked="0"/>
    </xf>
    <xf numFmtId="49" fontId="19" fillId="3" borderId="24" xfId="0" applyNumberFormat="1" applyFont="1" applyFill="1" applyBorder="1" applyAlignment="1" applyProtection="1">
      <alignment horizontal="left" vertical="center"/>
      <protection locked="0"/>
    </xf>
    <xf numFmtId="0" fontId="8" fillId="0" borderId="84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76" fontId="9" fillId="0" borderId="0" xfId="0" applyNumberFormat="1" applyFont="1" applyAlignment="1" applyProtection="1">
      <alignment horizontal="right" vertical="center"/>
      <protection locked="0"/>
    </xf>
    <xf numFmtId="176" fontId="15" fillId="3" borderId="0" xfId="0" applyNumberFormat="1" applyFont="1" applyFill="1" applyAlignment="1" applyProtection="1">
      <alignment horizontal="right" vertical="center"/>
      <protection locked="0"/>
    </xf>
    <xf numFmtId="0" fontId="8" fillId="0" borderId="84" xfId="0" applyFont="1" applyBorder="1" applyAlignment="1">
      <alignment horizontal="center" vertical="center"/>
    </xf>
    <xf numFmtId="0" fontId="8" fillId="0" borderId="102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101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49" fontId="15" fillId="3" borderId="51" xfId="0" applyNumberFormat="1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>
      <alignment horizontal="left" vertical="center" shrinkToFit="1"/>
    </xf>
    <xf numFmtId="0" fontId="3" fillId="0" borderId="30" xfId="0" applyFont="1" applyBorder="1" applyAlignment="1">
      <alignment horizontal="left" vertical="center" shrinkToFit="1"/>
    </xf>
    <xf numFmtId="0" fontId="3" fillId="0" borderId="31" xfId="0" applyFont="1" applyBorder="1" applyAlignment="1">
      <alignment horizontal="left" vertical="center" shrinkToFit="1"/>
    </xf>
    <xf numFmtId="41" fontId="3" fillId="0" borderId="32" xfId="1" applyNumberFormat="1" applyFont="1" applyFill="1" applyBorder="1" applyAlignment="1" applyProtection="1">
      <alignment horizontal="right" vertical="center"/>
    </xf>
    <xf numFmtId="41" fontId="3" fillId="0" borderId="30" xfId="1" applyNumberFormat="1" applyFont="1" applyFill="1" applyBorder="1" applyAlignment="1" applyProtection="1">
      <alignment horizontal="right" vertical="center"/>
    </xf>
    <xf numFmtId="41" fontId="3" fillId="0" borderId="31" xfId="1" applyNumberFormat="1" applyFont="1" applyFill="1" applyBorder="1" applyAlignment="1" applyProtection="1">
      <alignment horizontal="right" vertical="center"/>
    </xf>
    <xf numFmtId="41" fontId="3" fillId="0" borderId="32" xfId="0" applyNumberFormat="1" applyFont="1" applyBorder="1" applyAlignment="1">
      <alignment horizontal="right" vertical="center"/>
    </xf>
    <xf numFmtId="41" fontId="3" fillId="0" borderId="30" xfId="0" applyNumberFormat="1" applyFont="1" applyBorder="1" applyAlignment="1">
      <alignment horizontal="right" vertical="center"/>
    </xf>
    <xf numFmtId="41" fontId="3" fillId="0" borderId="31" xfId="0" applyNumberFormat="1" applyFont="1" applyBorder="1" applyAlignment="1">
      <alignment horizontal="right" vertical="center"/>
    </xf>
    <xf numFmtId="0" fontId="3" fillId="0" borderId="32" xfId="0" applyFont="1" applyBorder="1" applyAlignment="1">
      <alignment horizontal="left" vertical="center" shrinkToFit="1"/>
    </xf>
    <xf numFmtId="0" fontId="3" fillId="0" borderId="33" xfId="0" applyFont="1" applyBorder="1" applyAlignment="1">
      <alignment horizontal="left" vertical="center" shrinkToFit="1"/>
    </xf>
    <xf numFmtId="41" fontId="3" fillId="0" borderId="5" xfId="0" applyNumberFormat="1" applyFont="1" applyBorder="1" applyAlignment="1">
      <alignment horizontal="right" vertical="center"/>
    </xf>
    <xf numFmtId="41" fontId="3" fillId="0" borderId="2" xfId="0" applyNumberFormat="1" applyFont="1" applyBorder="1" applyAlignment="1">
      <alignment horizontal="right" vertical="center"/>
    </xf>
    <xf numFmtId="41" fontId="3" fillId="0" borderId="3" xfId="0" applyNumberFormat="1" applyFont="1" applyBorder="1" applyAlignment="1">
      <alignment horizontal="right" vertical="center"/>
    </xf>
    <xf numFmtId="0" fontId="3" fillId="0" borderId="126" xfId="0" applyFont="1" applyBorder="1" applyAlignment="1">
      <alignment horizontal="left" vertical="center" shrinkToFit="1"/>
    </xf>
    <xf numFmtId="0" fontId="3" fillId="0" borderId="127" xfId="0" applyFont="1" applyBorder="1" applyAlignment="1">
      <alignment horizontal="left" vertical="center" shrinkToFit="1"/>
    </xf>
    <xf numFmtId="0" fontId="3" fillId="0" borderId="128" xfId="0" applyFont="1" applyBorder="1" applyAlignment="1">
      <alignment horizontal="left" vertical="center" shrinkToFit="1"/>
    </xf>
    <xf numFmtId="41" fontId="3" fillId="0" borderId="129" xfId="1" applyNumberFormat="1" applyFont="1" applyFill="1" applyBorder="1" applyAlignment="1" applyProtection="1">
      <alignment horizontal="right" vertical="center"/>
    </xf>
    <xf numFmtId="41" fontId="3" fillId="0" borderId="127" xfId="1" applyNumberFormat="1" applyFont="1" applyFill="1" applyBorder="1" applyAlignment="1" applyProtection="1">
      <alignment horizontal="right" vertical="center"/>
    </xf>
    <xf numFmtId="41" fontId="3" fillId="0" borderId="128" xfId="1" applyNumberFormat="1" applyFont="1" applyFill="1" applyBorder="1" applyAlignment="1" applyProtection="1">
      <alignment horizontal="right" vertical="center"/>
    </xf>
    <xf numFmtId="41" fontId="3" fillId="0" borderId="129" xfId="0" applyNumberFormat="1" applyFont="1" applyBorder="1" applyAlignment="1">
      <alignment horizontal="right" vertical="center"/>
    </xf>
    <xf numFmtId="41" fontId="3" fillId="0" borderId="127" xfId="0" applyNumberFormat="1" applyFont="1" applyBorder="1" applyAlignment="1">
      <alignment horizontal="right" vertical="center"/>
    </xf>
    <xf numFmtId="41" fontId="3" fillId="0" borderId="128" xfId="0" applyNumberFormat="1" applyFont="1" applyBorder="1" applyAlignment="1">
      <alignment horizontal="right" vertical="center"/>
    </xf>
    <xf numFmtId="0" fontId="3" fillId="0" borderId="129" xfId="0" applyFont="1" applyBorder="1" applyAlignment="1">
      <alignment horizontal="left" vertical="center" shrinkToFit="1"/>
    </xf>
    <xf numFmtId="0" fontId="3" fillId="0" borderId="130" xfId="0" applyFont="1" applyBorder="1" applyAlignment="1">
      <alignment horizontal="left" vertical="center" shrinkToFit="1"/>
    </xf>
    <xf numFmtId="49" fontId="6" fillId="0" borderId="52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23" xfId="0" applyFont="1" applyBorder="1" applyAlignment="1">
      <alignment horizontal="left" vertical="center" shrinkToFit="1"/>
    </xf>
    <xf numFmtId="41" fontId="3" fillId="0" borderId="22" xfId="1" applyNumberFormat="1" applyFont="1" applyFill="1" applyBorder="1" applyAlignment="1" applyProtection="1">
      <alignment horizontal="right" vertical="center"/>
    </xf>
    <xf numFmtId="41" fontId="3" fillId="0" borderId="0" xfId="1" applyNumberFormat="1" applyFont="1" applyFill="1" applyBorder="1" applyAlignment="1" applyProtection="1">
      <alignment horizontal="right" vertical="center"/>
    </xf>
    <xf numFmtId="41" fontId="3" fillId="0" borderId="23" xfId="1" applyNumberFormat="1" applyFont="1" applyFill="1" applyBorder="1" applyAlignment="1" applyProtection="1">
      <alignment horizontal="right" vertical="center"/>
    </xf>
    <xf numFmtId="41" fontId="3" fillId="0" borderId="22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41" fontId="3" fillId="0" borderId="23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left" vertical="center" shrinkToFit="1"/>
    </xf>
    <xf numFmtId="0" fontId="3" fillId="0" borderId="24" xfId="0" applyFont="1" applyBorder="1" applyAlignment="1">
      <alignment horizontal="left" vertical="center" shrinkToFit="1"/>
    </xf>
    <xf numFmtId="5" fontId="7" fillId="0" borderId="6" xfId="1" applyNumberFormat="1" applyFont="1" applyFill="1" applyBorder="1" applyAlignment="1">
      <alignment horizontal="right" vertical="center"/>
    </xf>
    <xf numFmtId="5" fontId="7" fillId="0" borderId="7" xfId="1" applyNumberFormat="1" applyFont="1" applyFill="1" applyBorder="1" applyAlignment="1">
      <alignment horizontal="right" vertical="center"/>
    </xf>
    <xf numFmtId="5" fontId="7" fillId="0" borderId="9" xfId="1" applyNumberFormat="1" applyFont="1" applyFill="1" applyBorder="1" applyAlignment="1">
      <alignment horizontal="right" vertical="center"/>
    </xf>
    <xf numFmtId="5" fontId="7" fillId="0" borderId="10" xfId="1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49" fontId="5" fillId="0" borderId="34" xfId="0" applyNumberFormat="1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5" fillId="0" borderId="97" xfId="0" applyFont="1" applyBorder="1" applyAlignment="1">
      <alignment horizontal="left" vertical="center"/>
    </xf>
    <xf numFmtId="0" fontId="5" fillId="0" borderId="98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3" fillId="6" borderId="104" xfId="0" applyFont="1" applyFill="1" applyBorder="1" applyAlignment="1" applyProtection="1">
      <alignment horizontal="center" vertical="center"/>
      <protection locked="0"/>
    </xf>
    <xf numFmtId="0" fontId="3" fillId="6" borderId="84" xfId="0" applyFont="1" applyFill="1" applyBorder="1" applyAlignment="1" applyProtection="1">
      <alignment horizontal="center" vertical="center"/>
      <protection locked="0"/>
    </xf>
    <xf numFmtId="0" fontId="3" fillId="6" borderId="103" xfId="0" applyFont="1" applyFill="1" applyBorder="1" applyAlignment="1" applyProtection="1">
      <alignment horizontal="center" vertical="center"/>
      <protection locked="0"/>
    </xf>
    <xf numFmtId="0" fontId="3" fillId="6" borderId="48" xfId="0" applyFont="1" applyFill="1" applyBorder="1" applyAlignment="1" applyProtection="1">
      <alignment horizontal="center" vertical="center"/>
      <protection locked="0"/>
    </xf>
    <xf numFmtId="0" fontId="6" fillId="3" borderId="90" xfId="0" applyFont="1" applyFill="1" applyBorder="1" applyAlignment="1" applyProtection="1">
      <alignment horizontal="center" vertical="center"/>
      <protection locked="0"/>
    </xf>
    <xf numFmtId="0" fontId="6" fillId="3" borderId="84" xfId="0" applyFont="1" applyFill="1" applyBorder="1" applyAlignment="1" applyProtection="1">
      <alignment horizontal="center" vertical="center"/>
      <protection locked="0"/>
    </xf>
    <xf numFmtId="0" fontId="6" fillId="3" borderId="18" xfId="0" applyFont="1" applyFill="1" applyBorder="1" applyAlignment="1" applyProtection="1">
      <alignment horizontal="center" vertical="center"/>
      <protection locked="0"/>
    </xf>
    <xf numFmtId="0" fontId="6" fillId="3" borderId="59" xfId="0" applyFont="1" applyFill="1" applyBorder="1" applyAlignment="1" applyProtection="1">
      <alignment horizontal="center" vertical="center"/>
      <protection locked="0"/>
    </xf>
    <xf numFmtId="0" fontId="3" fillId="3" borderId="32" xfId="0" applyFont="1" applyFill="1" applyBorder="1" applyAlignment="1" applyProtection="1">
      <alignment horizontal="left" vertical="center" shrinkToFit="1"/>
      <protection locked="0"/>
    </xf>
    <xf numFmtId="0" fontId="3" fillId="3" borderId="30" xfId="0" applyFont="1" applyFill="1" applyBorder="1" applyAlignment="1" applyProtection="1">
      <alignment horizontal="left" vertical="center" shrinkToFit="1"/>
      <protection locked="0"/>
    </xf>
    <xf numFmtId="0" fontId="3" fillId="3" borderId="33" xfId="0" applyFont="1" applyFill="1" applyBorder="1" applyAlignment="1" applyProtection="1">
      <alignment horizontal="left" vertical="center" shrinkToFit="1"/>
      <protection locked="0"/>
    </xf>
    <xf numFmtId="41" fontId="3" fillId="3" borderId="32" xfId="1" applyNumberFormat="1" applyFont="1" applyFill="1" applyBorder="1" applyAlignment="1" applyProtection="1">
      <alignment horizontal="right" vertical="center"/>
      <protection locked="0"/>
    </xf>
    <xf numFmtId="41" fontId="3" fillId="3" borderId="30" xfId="1" applyNumberFormat="1" applyFont="1" applyFill="1" applyBorder="1" applyAlignment="1" applyProtection="1">
      <alignment horizontal="right" vertical="center"/>
      <protection locked="0"/>
    </xf>
    <xf numFmtId="41" fontId="3" fillId="3" borderId="31" xfId="1" applyNumberFormat="1" applyFont="1" applyFill="1" applyBorder="1" applyAlignment="1" applyProtection="1">
      <alignment horizontal="right" vertical="center"/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8" xfId="0" applyFont="1" applyFill="1" applyBorder="1" applyAlignment="1" applyProtection="1">
      <alignment horizontal="center" vertical="center"/>
      <protection locked="0"/>
    </xf>
    <xf numFmtId="176" fontId="6" fillId="0" borderId="0" xfId="0" applyNumberFormat="1" applyFont="1" applyAlignment="1">
      <alignment horizontal="right" vertical="center"/>
    </xf>
    <xf numFmtId="0" fontId="6" fillId="0" borderId="90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3" borderId="21" xfId="0" applyFont="1" applyFill="1" applyBorder="1" applyAlignment="1" applyProtection="1">
      <alignment horizontal="left" vertical="center" shrinkToFit="1"/>
      <protection locked="0"/>
    </xf>
    <xf numFmtId="0" fontId="3" fillId="3" borderId="0" xfId="0" applyFont="1" applyFill="1" applyAlignment="1" applyProtection="1">
      <alignment horizontal="left" vertical="center" shrinkToFit="1"/>
      <protection locked="0"/>
    </xf>
    <xf numFmtId="0" fontId="3" fillId="3" borderId="23" xfId="0" applyFont="1" applyFill="1" applyBorder="1" applyAlignment="1" applyProtection="1">
      <alignment horizontal="left" vertical="center" shrinkToFit="1"/>
      <protection locked="0"/>
    </xf>
    <xf numFmtId="41" fontId="3" fillId="3" borderId="22" xfId="1" applyNumberFormat="1" applyFont="1" applyFill="1" applyBorder="1" applyAlignment="1" applyProtection="1">
      <alignment horizontal="right" vertical="center"/>
      <protection locked="0"/>
    </xf>
    <xf numFmtId="41" fontId="3" fillId="3" borderId="0" xfId="1" applyNumberFormat="1" applyFont="1" applyFill="1" applyBorder="1" applyAlignment="1" applyProtection="1">
      <alignment horizontal="right" vertical="center"/>
      <protection locked="0"/>
    </xf>
    <xf numFmtId="41" fontId="3" fillId="3" borderId="23" xfId="1" applyNumberFormat="1" applyFont="1" applyFill="1" applyBorder="1" applyAlignment="1" applyProtection="1">
      <alignment horizontal="right" vertical="center"/>
      <protection locked="0"/>
    </xf>
    <xf numFmtId="0" fontId="3" fillId="3" borderId="29" xfId="0" applyFont="1" applyFill="1" applyBorder="1" applyAlignment="1" applyProtection="1">
      <alignment horizontal="left" vertical="center" shrinkToFit="1"/>
      <protection locked="0"/>
    </xf>
    <xf numFmtId="0" fontId="3" fillId="3" borderId="31" xfId="0" applyFont="1" applyFill="1" applyBorder="1" applyAlignment="1" applyProtection="1">
      <alignment horizontal="left" vertical="center" shrinkToFit="1"/>
      <protection locked="0"/>
    </xf>
    <xf numFmtId="176" fontId="6" fillId="3" borderId="0" xfId="0" applyNumberFormat="1" applyFont="1" applyFill="1" applyAlignment="1" applyProtection="1">
      <alignment horizontal="right" vertical="center"/>
      <protection locked="0"/>
    </xf>
    <xf numFmtId="49" fontId="4" fillId="3" borderId="0" xfId="0" applyNumberFormat="1" applyFont="1" applyFill="1" applyAlignment="1" applyProtection="1">
      <alignment horizontal="left" vertical="center"/>
      <protection locked="0"/>
    </xf>
    <xf numFmtId="49" fontId="4" fillId="3" borderId="24" xfId="0" applyNumberFormat="1" applyFont="1" applyFill="1" applyBorder="1" applyAlignment="1" applyProtection="1">
      <alignment horizontal="left" vertical="center"/>
      <protection locked="0"/>
    </xf>
    <xf numFmtId="41" fontId="3" fillId="5" borderId="22" xfId="0" applyNumberFormat="1" applyFont="1" applyFill="1" applyBorder="1" applyAlignment="1">
      <alignment horizontal="right" vertical="center"/>
    </xf>
    <xf numFmtId="41" fontId="3" fillId="5" borderId="0" xfId="0" applyNumberFormat="1" applyFont="1" applyFill="1" applyAlignment="1">
      <alignment horizontal="right" vertical="center"/>
    </xf>
    <xf numFmtId="41" fontId="3" fillId="5" borderId="23" xfId="0" applyNumberFormat="1" applyFont="1" applyFill="1" applyBorder="1" applyAlignment="1">
      <alignment horizontal="right" vertical="center"/>
    </xf>
    <xf numFmtId="0" fontId="3" fillId="3" borderId="22" xfId="0" applyFont="1" applyFill="1" applyBorder="1" applyAlignment="1" applyProtection="1">
      <alignment horizontal="left" vertical="center" shrinkToFit="1"/>
      <protection locked="0"/>
    </xf>
    <xf numFmtId="0" fontId="3" fillId="3" borderId="24" xfId="0" applyFont="1" applyFill="1" applyBorder="1" applyAlignment="1" applyProtection="1">
      <alignment horizontal="left" vertical="center" shrinkToFit="1"/>
      <protection locked="0"/>
    </xf>
    <xf numFmtId="49" fontId="5" fillId="3" borderId="34" xfId="0" applyNumberFormat="1" applyFont="1" applyFill="1" applyBorder="1" applyAlignment="1" applyProtection="1">
      <alignment horizontal="left" vertical="center"/>
      <protection locked="0"/>
    </xf>
    <xf numFmtId="49" fontId="5" fillId="3" borderId="0" xfId="0" applyNumberFormat="1" applyFont="1" applyFill="1" applyAlignment="1" applyProtection="1">
      <alignment horizontal="left" vertical="center"/>
      <protection locked="0"/>
    </xf>
    <xf numFmtId="49" fontId="6" fillId="3" borderId="52" xfId="0" applyNumberFormat="1" applyFont="1" applyFill="1" applyBorder="1" applyAlignment="1" applyProtection="1">
      <alignment horizontal="center" vertical="center"/>
      <protection locked="0"/>
    </xf>
    <xf numFmtId="49" fontId="6" fillId="3" borderId="50" xfId="0" applyNumberFormat="1" applyFont="1" applyFill="1" applyBorder="1" applyAlignment="1" applyProtection="1">
      <alignment horizontal="center" vertical="center"/>
      <protection locked="0"/>
    </xf>
    <xf numFmtId="49" fontId="6" fillId="3" borderId="51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8" fillId="3" borderId="16" xfId="0" applyFont="1" applyFill="1" applyBorder="1" applyAlignment="1" applyProtection="1">
      <alignment horizontal="left" vertical="center"/>
      <protection locked="0"/>
    </xf>
    <xf numFmtId="0" fontId="8" fillId="3" borderId="20" xfId="0" applyFont="1" applyFill="1" applyBorder="1" applyAlignment="1" applyProtection="1">
      <alignment horizontal="left" vertical="center"/>
      <protection locked="0"/>
    </xf>
    <xf numFmtId="0" fontId="3" fillId="3" borderId="17" xfId="0" applyFont="1" applyFill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49" fontId="6" fillId="3" borderId="53" xfId="0" applyNumberFormat="1" applyFont="1" applyFill="1" applyBorder="1" applyAlignment="1" applyProtection="1">
      <alignment horizontal="center" vertical="center"/>
      <protection locked="0"/>
    </xf>
    <xf numFmtId="0" fontId="5" fillId="3" borderId="97" xfId="0" applyFont="1" applyFill="1" applyBorder="1" applyAlignment="1" applyProtection="1">
      <alignment horizontal="left" vertical="center"/>
      <protection locked="0"/>
    </xf>
    <xf numFmtId="0" fontId="5" fillId="3" borderId="98" xfId="0" applyFont="1" applyFill="1" applyBorder="1" applyAlignment="1" applyProtection="1">
      <alignment horizontal="left" vertical="center"/>
      <protection locked="0"/>
    </xf>
    <xf numFmtId="0" fontId="5" fillId="3" borderId="10" xfId="0" applyFont="1" applyFill="1" applyBorder="1" applyAlignment="1" applyProtection="1">
      <alignment horizontal="left" vertical="center"/>
      <protection locked="0"/>
    </xf>
    <xf numFmtId="0" fontId="5" fillId="3" borderId="11" xfId="0" applyFont="1" applyFill="1" applyBorder="1" applyAlignment="1" applyProtection="1">
      <alignment horizontal="left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0" borderId="74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41" fontId="3" fillId="5" borderId="51" xfId="1" applyNumberFormat="1" applyFont="1" applyFill="1" applyBorder="1" applyAlignment="1">
      <alignment horizontal="right" vertical="center"/>
    </xf>
    <xf numFmtId="41" fontId="3" fillId="5" borderId="48" xfId="1" applyNumberFormat="1" applyFont="1" applyFill="1" applyBorder="1" applyAlignment="1">
      <alignment horizontal="right" vertical="center"/>
    </xf>
    <xf numFmtId="0" fontId="6" fillId="0" borderId="48" xfId="0" applyFont="1" applyBorder="1" applyAlignment="1">
      <alignment horizontal="center" vertical="center"/>
    </xf>
    <xf numFmtId="0" fontId="6" fillId="0" borderId="101" xfId="0" applyFont="1" applyBorder="1" applyAlignment="1">
      <alignment horizontal="center" vertical="center"/>
    </xf>
    <xf numFmtId="41" fontId="3" fillId="5" borderId="7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44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122" xfId="0" applyFont="1" applyBorder="1" applyAlignment="1">
      <alignment horizontal="center" vertical="center"/>
    </xf>
    <xf numFmtId="0" fontId="6" fillId="0" borderId="123" xfId="0" applyFont="1" applyBorder="1" applyAlignment="1">
      <alignment horizontal="center" vertical="center"/>
    </xf>
    <xf numFmtId="41" fontId="16" fillId="3" borderId="122" xfId="1" applyNumberFormat="1" applyFont="1" applyFill="1" applyBorder="1" applyAlignment="1">
      <alignment horizontal="right" vertical="center"/>
    </xf>
    <xf numFmtId="41" fontId="3" fillId="5" borderId="115" xfId="1" applyNumberFormat="1" applyFont="1" applyFill="1" applyBorder="1" applyAlignment="1">
      <alignment horizontal="right" vertical="center"/>
    </xf>
    <xf numFmtId="41" fontId="3" fillId="5" borderId="122" xfId="1" applyNumberFormat="1" applyFont="1" applyFill="1" applyBorder="1" applyAlignment="1">
      <alignment horizontal="right" vertical="center"/>
    </xf>
    <xf numFmtId="41" fontId="3" fillId="5" borderId="114" xfId="1" applyNumberFormat="1" applyFont="1" applyFill="1" applyBorder="1" applyAlignment="1">
      <alignment horizontal="right" vertical="center"/>
    </xf>
    <xf numFmtId="0" fontId="6" fillId="0" borderId="68" xfId="0" applyFont="1" applyBorder="1" applyAlignment="1">
      <alignment horizontal="center" vertical="center" shrinkToFit="1"/>
    </xf>
    <xf numFmtId="0" fontId="6" fillId="0" borderId="125" xfId="0" applyFont="1" applyBorder="1" applyAlignment="1">
      <alignment horizontal="center" vertical="center" shrinkToFit="1"/>
    </xf>
    <xf numFmtId="41" fontId="16" fillId="3" borderId="36" xfId="1" applyNumberFormat="1" applyFont="1" applyFill="1" applyBorder="1" applyAlignment="1">
      <alignment horizontal="right" vertical="center"/>
    </xf>
    <xf numFmtId="41" fontId="16" fillId="3" borderId="68" xfId="1" applyNumberFormat="1" applyFont="1" applyFill="1" applyBorder="1" applyAlignment="1">
      <alignment horizontal="right" vertical="center"/>
    </xf>
    <xf numFmtId="0" fontId="3" fillId="0" borderId="68" xfId="0" applyFont="1" applyBorder="1" applyAlignment="1">
      <alignment horizontal="center" vertical="center"/>
    </xf>
    <xf numFmtId="0" fontId="3" fillId="0" borderId="125" xfId="0" applyFont="1" applyBorder="1" applyAlignment="1">
      <alignment horizontal="center" vertical="center"/>
    </xf>
    <xf numFmtId="41" fontId="3" fillId="0" borderId="36" xfId="0" applyNumberFormat="1" applyFont="1" applyBorder="1" applyAlignment="1">
      <alignment horizontal="right" vertical="center"/>
    </xf>
    <xf numFmtId="41" fontId="3" fillId="0" borderId="68" xfId="0" applyNumberFormat="1" applyFont="1" applyBorder="1" applyAlignment="1">
      <alignment horizontal="right" vertical="center"/>
    </xf>
    <xf numFmtId="41" fontId="3" fillId="0" borderId="121" xfId="0" applyNumberFormat="1" applyFont="1" applyBorder="1" applyAlignment="1">
      <alignment horizontal="right" vertical="center"/>
    </xf>
    <xf numFmtId="41" fontId="3" fillId="5" borderId="93" xfId="1" applyNumberFormat="1" applyFont="1" applyFill="1" applyBorder="1" applyAlignment="1" applyProtection="1">
      <alignment horizontal="right" vertical="center"/>
    </xf>
    <xf numFmtId="41" fontId="3" fillId="5" borderId="89" xfId="1" applyNumberFormat="1" applyFont="1" applyFill="1" applyBorder="1" applyAlignment="1" applyProtection="1">
      <alignment horizontal="right" vertical="center"/>
    </xf>
    <xf numFmtId="41" fontId="3" fillId="5" borderId="90" xfId="1" applyNumberFormat="1" applyFont="1" applyFill="1" applyBorder="1" applyAlignment="1" applyProtection="1">
      <alignment horizontal="right" vertical="center"/>
    </xf>
    <xf numFmtId="0" fontId="16" fillId="3" borderId="35" xfId="0" applyFont="1" applyFill="1" applyBorder="1" applyAlignment="1" applyProtection="1">
      <alignment horizontal="left" vertical="center" shrinkToFit="1"/>
      <protection locked="0"/>
    </xf>
    <xf numFmtId="0" fontId="16" fillId="3" borderId="34" xfId="0" applyFont="1" applyFill="1" applyBorder="1" applyAlignment="1" applyProtection="1">
      <alignment horizontal="left" vertical="center" shrinkToFit="1"/>
      <protection locked="0"/>
    </xf>
    <xf numFmtId="0" fontId="16" fillId="3" borderId="36" xfId="0" applyFont="1" applyFill="1" applyBorder="1" applyAlignment="1" applyProtection="1">
      <alignment horizontal="left" vertical="center" shrinkToFit="1"/>
      <protection locked="0"/>
    </xf>
    <xf numFmtId="41" fontId="16" fillId="3" borderId="35" xfId="1" applyNumberFormat="1" applyFont="1" applyFill="1" applyBorder="1" applyAlignment="1" applyProtection="1">
      <alignment horizontal="right" vertical="center"/>
      <protection locked="0"/>
    </xf>
    <xf numFmtId="41" fontId="16" fillId="3" borderId="34" xfId="1" applyNumberFormat="1" applyFont="1" applyFill="1" applyBorder="1" applyAlignment="1" applyProtection="1">
      <alignment horizontal="right" vertical="center"/>
      <protection locked="0"/>
    </xf>
    <xf numFmtId="41" fontId="16" fillId="3" borderId="36" xfId="1" applyNumberFormat="1" applyFont="1" applyFill="1" applyBorder="1" applyAlignment="1" applyProtection="1">
      <alignment horizontal="right" vertical="center"/>
      <protection locked="0"/>
    </xf>
    <xf numFmtId="41" fontId="16" fillId="3" borderId="47" xfId="1" applyNumberFormat="1" applyFont="1" applyFill="1" applyBorder="1" applyAlignment="1" applyProtection="1">
      <alignment horizontal="right" vertical="center"/>
      <protection locked="0"/>
    </xf>
    <xf numFmtId="41" fontId="16" fillId="3" borderId="39" xfId="1" applyNumberFormat="1" applyFont="1" applyFill="1" applyBorder="1" applyAlignment="1" applyProtection="1">
      <alignment horizontal="right" vertical="center"/>
      <protection locked="0"/>
    </xf>
    <xf numFmtId="41" fontId="3" fillId="5" borderId="47" xfId="1" applyNumberFormat="1" applyFont="1" applyFill="1" applyBorder="1" applyAlignment="1" applyProtection="1">
      <alignment horizontal="right" vertical="center"/>
    </xf>
    <xf numFmtId="41" fontId="3" fillId="5" borderId="34" xfId="1" applyNumberFormat="1" applyFont="1" applyFill="1" applyBorder="1" applyAlignment="1" applyProtection="1">
      <alignment horizontal="right" vertical="center"/>
    </xf>
    <xf numFmtId="41" fontId="3" fillId="5" borderId="36" xfId="1" applyNumberFormat="1" applyFont="1" applyFill="1" applyBorder="1" applyAlignment="1" applyProtection="1">
      <alignment horizontal="right" vertical="center"/>
    </xf>
    <xf numFmtId="0" fontId="3" fillId="0" borderId="88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41" fontId="3" fillId="5" borderId="88" xfId="1" applyNumberFormat="1" applyFont="1" applyFill="1" applyBorder="1" applyAlignment="1" applyProtection="1">
      <alignment horizontal="right" vertical="center"/>
    </xf>
    <xf numFmtId="41" fontId="3" fillId="5" borderId="49" xfId="1" applyNumberFormat="1" applyFont="1" applyFill="1" applyBorder="1" applyAlignment="1" applyProtection="1">
      <alignment horizontal="right" vertical="center"/>
    </xf>
    <xf numFmtId="41" fontId="3" fillId="5" borderId="50" xfId="1" applyNumberFormat="1" applyFont="1" applyFill="1" applyBorder="1" applyAlignment="1" applyProtection="1">
      <alignment horizontal="right" vertical="center"/>
    </xf>
    <xf numFmtId="41" fontId="3" fillId="5" borderId="53" xfId="1" applyNumberFormat="1" applyFont="1" applyFill="1" applyBorder="1" applyAlignment="1" applyProtection="1">
      <alignment horizontal="right" vertical="center"/>
    </xf>
    <xf numFmtId="41" fontId="3" fillId="5" borderId="29" xfId="1" applyNumberFormat="1" applyFont="1" applyFill="1" applyBorder="1" applyAlignment="1" applyProtection="1">
      <alignment horizontal="right" vertical="center"/>
    </xf>
    <xf numFmtId="41" fontId="3" fillId="5" borderId="30" xfId="1" applyNumberFormat="1" applyFont="1" applyFill="1" applyBorder="1" applyAlignment="1" applyProtection="1">
      <alignment horizontal="right" vertical="center"/>
    </xf>
    <xf numFmtId="41" fontId="3" fillId="5" borderId="31" xfId="1" applyNumberFormat="1" applyFont="1" applyFill="1" applyBorder="1" applyAlignment="1" applyProtection="1">
      <alignment horizontal="right" vertical="center"/>
    </xf>
    <xf numFmtId="41" fontId="16" fillId="3" borderId="29" xfId="1" applyNumberFormat="1" applyFont="1" applyFill="1" applyBorder="1" applyAlignment="1" applyProtection="1">
      <alignment horizontal="right" vertical="center"/>
      <protection locked="0"/>
    </xf>
    <xf numFmtId="41" fontId="16" fillId="3" borderId="33" xfId="1" applyNumberFormat="1" applyFont="1" applyFill="1" applyBorder="1" applyAlignment="1" applyProtection="1">
      <alignment horizontal="right" vertical="center"/>
      <protection locked="0"/>
    </xf>
    <xf numFmtId="0" fontId="16" fillId="3" borderId="60" xfId="0" applyFont="1" applyFill="1" applyBorder="1" applyAlignment="1" applyProtection="1">
      <alignment horizontal="left" vertical="center" shrinkToFit="1"/>
      <protection locked="0"/>
    </xf>
    <xf numFmtId="0" fontId="16" fillId="3" borderId="61" xfId="0" applyFont="1" applyFill="1" applyBorder="1" applyAlignment="1" applyProtection="1">
      <alignment horizontal="left" vertical="center" shrinkToFit="1"/>
      <protection locked="0"/>
    </xf>
    <xf numFmtId="0" fontId="16" fillId="3" borderId="62" xfId="0" applyFont="1" applyFill="1" applyBorder="1" applyAlignment="1" applyProtection="1">
      <alignment horizontal="left" vertical="center" shrinkToFit="1"/>
      <protection locked="0"/>
    </xf>
    <xf numFmtId="41" fontId="16" fillId="3" borderId="60" xfId="1" applyNumberFormat="1" applyFont="1" applyFill="1" applyBorder="1" applyAlignment="1" applyProtection="1">
      <alignment horizontal="right" vertical="center"/>
      <protection locked="0"/>
    </xf>
    <xf numFmtId="41" fontId="16" fillId="3" borderId="61" xfId="1" applyNumberFormat="1" applyFont="1" applyFill="1" applyBorder="1" applyAlignment="1" applyProtection="1">
      <alignment horizontal="right" vertical="center"/>
      <protection locked="0"/>
    </xf>
    <xf numFmtId="41" fontId="16" fillId="3" borderId="62" xfId="1" applyNumberFormat="1" applyFont="1" applyFill="1" applyBorder="1" applyAlignment="1" applyProtection="1">
      <alignment horizontal="right" vertical="center"/>
      <protection locked="0"/>
    </xf>
    <xf numFmtId="41" fontId="16" fillId="3" borderId="91" xfId="1" applyNumberFormat="1" applyFont="1" applyFill="1" applyBorder="1" applyAlignment="1" applyProtection="1">
      <alignment horizontal="right" vertical="center"/>
      <protection locked="0"/>
    </xf>
    <xf numFmtId="41" fontId="16" fillId="3" borderId="92" xfId="1" applyNumberFormat="1" applyFont="1" applyFill="1" applyBorder="1" applyAlignment="1" applyProtection="1">
      <alignment horizontal="right" vertical="center"/>
      <protection locked="0"/>
    </xf>
    <xf numFmtId="41" fontId="3" fillId="5" borderId="91" xfId="1" applyNumberFormat="1" applyFont="1" applyFill="1" applyBorder="1" applyAlignment="1" applyProtection="1">
      <alignment horizontal="right" vertical="center"/>
    </xf>
    <xf numFmtId="41" fontId="3" fillId="5" borderId="61" xfId="1" applyNumberFormat="1" applyFont="1" applyFill="1" applyBorder="1" applyAlignment="1" applyProtection="1">
      <alignment horizontal="right" vertical="center"/>
    </xf>
    <xf numFmtId="41" fontId="3" fillId="5" borderId="62" xfId="1" applyNumberFormat="1" applyFont="1" applyFill="1" applyBorder="1" applyAlignment="1" applyProtection="1">
      <alignment horizontal="right" vertical="center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0" fontId="6" fillId="0" borderId="88" xfId="0" applyFont="1" applyBorder="1" applyAlignment="1">
      <alignment horizontal="center" vertical="center"/>
    </xf>
    <xf numFmtId="0" fontId="6" fillId="0" borderId="89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5" fillId="3" borderId="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5" fontId="7" fillId="5" borderId="6" xfId="1" applyNumberFormat="1" applyFont="1" applyFill="1" applyBorder="1" applyAlignment="1" applyProtection="1">
      <alignment horizontal="right" vertical="center"/>
    </xf>
    <xf numFmtId="5" fontId="7" fillId="5" borderId="7" xfId="1" applyNumberFormat="1" applyFont="1" applyFill="1" applyBorder="1" applyAlignment="1" applyProtection="1">
      <alignment horizontal="right" vertical="center"/>
    </xf>
    <xf numFmtId="5" fontId="7" fillId="5" borderId="9" xfId="1" applyNumberFormat="1" applyFont="1" applyFill="1" applyBorder="1" applyAlignment="1" applyProtection="1">
      <alignment horizontal="right" vertical="center"/>
    </xf>
    <xf numFmtId="5" fontId="7" fillId="5" borderId="10" xfId="1" applyNumberFormat="1" applyFont="1" applyFill="1" applyBorder="1" applyAlignment="1" applyProtection="1">
      <alignment horizontal="right" vertical="center"/>
    </xf>
    <xf numFmtId="177" fontId="7" fillId="0" borderId="7" xfId="1" applyNumberFormat="1" applyFont="1" applyFill="1" applyBorder="1" applyAlignment="1" applyProtection="1">
      <alignment horizontal="left" vertical="center"/>
    </xf>
    <xf numFmtId="177" fontId="7" fillId="0" borderId="8" xfId="1" applyNumberFormat="1" applyFont="1" applyFill="1" applyBorder="1" applyAlignment="1" applyProtection="1">
      <alignment horizontal="left" vertical="center"/>
    </xf>
    <xf numFmtId="177" fontId="7" fillId="0" borderId="10" xfId="1" applyNumberFormat="1" applyFont="1" applyFill="1" applyBorder="1" applyAlignment="1" applyProtection="1">
      <alignment horizontal="left" vertical="center"/>
    </xf>
    <xf numFmtId="177" fontId="7" fillId="0" borderId="11" xfId="1" applyNumberFormat="1" applyFont="1" applyFill="1" applyBorder="1" applyAlignment="1" applyProtection="1">
      <alignment horizontal="left" vertical="center"/>
    </xf>
    <xf numFmtId="0" fontId="3" fillId="0" borderId="44" xfId="0" applyFont="1" applyBorder="1" applyAlignment="1">
      <alignment horizontal="center" vertical="center" textRotation="255"/>
    </xf>
    <xf numFmtId="0" fontId="3" fillId="0" borderId="45" xfId="0" applyFont="1" applyBorder="1" applyAlignment="1">
      <alignment horizontal="center" vertical="center" textRotation="255"/>
    </xf>
    <xf numFmtId="49" fontId="5" fillId="0" borderId="6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21" fillId="3" borderId="7" xfId="0" applyNumberFormat="1" applyFont="1" applyFill="1" applyBorder="1" applyAlignment="1" applyProtection="1">
      <alignment horizontal="left" vertical="center" wrapText="1"/>
      <protection locked="0"/>
    </xf>
    <xf numFmtId="49" fontId="21" fillId="3" borderId="8" xfId="0" applyNumberFormat="1" applyFont="1" applyFill="1" applyBorder="1" applyAlignment="1" applyProtection="1">
      <alignment horizontal="left" vertical="center" wrapText="1"/>
      <protection locked="0"/>
    </xf>
    <xf numFmtId="49" fontId="21" fillId="3" borderId="10" xfId="0" applyNumberFormat="1" applyFont="1" applyFill="1" applyBorder="1" applyAlignment="1" applyProtection="1">
      <alignment horizontal="left" vertical="center" wrapText="1"/>
      <protection locked="0"/>
    </xf>
    <xf numFmtId="49" fontId="21" fillId="3" borderId="1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9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41" fontId="3" fillId="0" borderId="88" xfId="0" applyNumberFormat="1" applyFont="1" applyBorder="1" applyAlignment="1">
      <alignment horizontal="right" vertical="center"/>
    </xf>
    <xf numFmtId="41" fontId="3" fillId="0" borderId="89" xfId="0" applyNumberFormat="1" applyFont="1" applyBorder="1" applyAlignment="1">
      <alignment horizontal="right" vertical="center"/>
    </xf>
    <xf numFmtId="41" fontId="3" fillId="0" borderId="90" xfId="0" applyNumberFormat="1" applyFont="1" applyBorder="1" applyAlignment="1">
      <alignment horizontal="right" vertical="center"/>
    </xf>
    <xf numFmtId="41" fontId="3" fillId="0" borderId="94" xfId="0" applyNumberFormat="1" applyFont="1" applyBorder="1" applyAlignment="1">
      <alignment horizontal="right" vertical="center"/>
    </xf>
    <xf numFmtId="41" fontId="3" fillId="0" borderId="49" xfId="0" applyNumberFormat="1" applyFont="1" applyBorder="1" applyAlignment="1">
      <alignment horizontal="right" vertical="center"/>
    </xf>
    <xf numFmtId="41" fontId="3" fillId="0" borderId="50" xfId="0" applyNumberFormat="1" applyFont="1" applyBorder="1" applyAlignment="1">
      <alignment horizontal="right" vertical="center"/>
    </xf>
    <xf numFmtId="41" fontId="3" fillId="0" borderId="53" xfId="0" applyNumberFormat="1" applyFont="1" applyBorder="1" applyAlignment="1">
      <alignment horizontal="right" vertical="center"/>
    </xf>
    <xf numFmtId="41" fontId="3" fillId="0" borderId="93" xfId="0" applyNumberFormat="1" applyFont="1" applyBorder="1" applyAlignment="1">
      <alignment horizontal="right" vertical="center"/>
    </xf>
    <xf numFmtId="0" fontId="3" fillId="0" borderId="49" xfId="0" applyFont="1" applyBorder="1" applyAlignment="1">
      <alignment horizontal="right" vertical="center"/>
    </xf>
    <xf numFmtId="0" fontId="3" fillId="0" borderId="50" xfId="0" applyFont="1" applyBorder="1" applyAlignment="1">
      <alignment horizontal="right" vertical="center"/>
    </xf>
    <xf numFmtId="0" fontId="3" fillId="0" borderId="51" xfId="0" applyFont="1" applyBorder="1" applyAlignment="1">
      <alignment horizontal="right" vertical="center"/>
    </xf>
    <xf numFmtId="0" fontId="3" fillId="0" borderId="52" xfId="0" applyFont="1" applyBorder="1" applyAlignment="1">
      <alignment horizontal="right" vertical="center"/>
    </xf>
    <xf numFmtId="0" fontId="3" fillId="0" borderId="53" xfId="0" applyFont="1" applyBorder="1" applyAlignment="1">
      <alignment horizontal="right" vertical="center"/>
    </xf>
    <xf numFmtId="0" fontId="3" fillId="0" borderId="47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17" xfId="0" applyFont="1" applyBorder="1" applyAlignment="1">
      <alignment horizontal="center" vertical="center"/>
    </xf>
    <xf numFmtId="41" fontId="3" fillId="0" borderId="144" xfId="0" applyNumberFormat="1" applyFont="1" applyBorder="1" applyAlignment="1">
      <alignment horizontal="center" vertical="center"/>
    </xf>
    <xf numFmtId="41" fontId="3" fillId="0" borderId="73" xfId="0" applyNumberFormat="1" applyFont="1" applyBorder="1" applyAlignment="1">
      <alignment horizontal="center" vertical="center"/>
    </xf>
    <xf numFmtId="41" fontId="3" fillId="0" borderId="115" xfId="0" applyNumberFormat="1" applyFont="1" applyBorder="1" applyAlignment="1">
      <alignment horizontal="center" vertical="center"/>
    </xf>
    <xf numFmtId="41" fontId="3" fillId="0" borderId="75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textRotation="255" shrinkToFit="1"/>
    </xf>
    <xf numFmtId="0" fontId="3" fillId="0" borderId="120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80" xfId="0" applyFont="1" applyBorder="1" applyAlignment="1">
      <alignment horizontal="center" vertical="center" shrinkToFit="1"/>
    </xf>
    <xf numFmtId="41" fontId="3" fillId="0" borderId="81" xfId="0" applyNumberFormat="1" applyFont="1" applyBorder="1" applyAlignment="1">
      <alignment horizontal="center" vertical="center"/>
    </xf>
    <xf numFmtId="41" fontId="3" fillId="0" borderId="70" xfId="0" applyNumberFormat="1" applyFont="1" applyBorder="1" applyAlignment="1">
      <alignment horizontal="center" vertical="center"/>
    </xf>
    <xf numFmtId="41" fontId="3" fillId="0" borderId="71" xfId="0" applyNumberFormat="1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41" fontId="3" fillId="0" borderId="81" xfId="0" applyNumberFormat="1" applyFont="1" applyBorder="1" applyAlignment="1">
      <alignment horizontal="right" vertical="center"/>
    </xf>
    <xf numFmtId="41" fontId="3" fillId="0" borderId="70" xfId="0" applyNumberFormat="1" applyFont="1" applyBorder="1" applyAlignment="1">
      <alignment horizontal="right" vertical="center"/>
    </xf>
    <xf numFmtId="41" fontId="3" fillId="0" borderId="82" xfId="0" applyNumberFormat="1" applyFont="1" applyBorder="1" applyAlignment="1">
      <alignment horizontal="right" vertical="center"/>
    </xf>
    <xf numFmtId="0" fontId="3" fillId="0" borderId="30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41" fontId="3" fillId="0" borderId="32" xfId="0" applyNumberFormat="1" applyFont="1" applyBorder="1" applyAlignment="1">
      <alignment horizontal="center" vertical="center"/>
    </xf>
    <xf numFmtId="41" fontId="3" fillId="0" borderId="30" xfId="0" applyNumberFormat="1" applyFont="1" applyBorder="1" applyAlignment="1">
      <alignment horizontal="center" vertical="center"/>
    </xf>
    <xf numFmtId="41" fontId="3" fillId="0" borderId="31" xfId="0" applyNumberFormat="1" applyFont="1" applyBorder="1" applyAlignment="1">
      <alignment horizontal="center" vertical="center"/>
    </xf>
    <xf numFmtId="41" fontId="3" fillId="0" borderId="33" xfId="0" applyNumberFormat="1" applyFont="1" applyBorder="1" applyAlignment="1">
      <alignment horizontal="center" vertical="center"/>
    </xf>
    <xf numFmtId="41" fontId="3" fillId="0" borderId="29" xfId="1" applyNumberFormat="1" applyFont="1" applyFill="1" applyBorder="1" applyAlignment="1" applyProtection="1">
      <alignment horizontal="center" vertical="center"/>
    </xf>
    <xf numFmtId="41" fontId="3" fillId="0" borderId="30" xfId="1" applyNumberFormat="1" applyFont="1" applyFill="1" applyBorder="1" applyAlignment="1" applyProtection="1">
      <alignment horizontal="center" vertical="center"/>
    </xf>
    <xf numFmtId="41" fontId="3" fillId="0" borderId="33" xfId="1" applyNumberFormat="1" applyFont="1" applyFill="1" applyBorder="1" applyAlignment="1" applyProtection="1">
      <alignment horizontal="center" vertical="center"/>
    </xf>
    <xf numFmtId="41" fontId="3" fillId="0" borderId="29" xfId="0" applyNumberFormat="1" applyFont="1" applyBorder="1" applyAlignment="1">
      <alignment horizontal="center" vertical="center"/>
    </xf>
    <xf numFmtId="41" fontId="3" fillId="0" borderId="29" xfId="0" applyNumberFormat="1" applyFont="1" applyBorder="1" applyAlignment="1">
      <alignment horizontal="left" vertical="center" shrinkToFit="1"/>
    </xf>
    <xf numFmtId="41" fontId="3" fillId="0" borderId="30" xfId="0" applyNumberFormat="1" applyFont="1" applyBorder="1" applyAlignment="1">
      <alignment horizontal="left" vertical="center" shrinkToFit="1"/>
    </xf>
    <xf numFmtId="41" fontId="3" fillId="0" borderId="31" xfId="0" applyNumberFormat="1" applyFont="1" applyBorder="1" applyAlignment="1">
      <alignment horizontal="left" vertical="center" shrinkToFit="1"/>
    </xf>
    <xf numFmtId="0" fontId="3" fillId="0" borderId="32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41" fontId="3" fillId="0" borderId="69" xfId="0" applyNumberFormat="1" applyFont="1" applyBorder="1" applyAlignment="1">
      <alignment horizontal="center" vertical="center"/>
    </xf>
    <xf numFmtId="41" fontId="3" fillId="0" borderId="82" xfId="0" applyNumberFormat="1" applyFont="1" applyBorder="1" applyAlignment="1">
      <alignment horizontal="center" vertical="center"/>
    </xf>
    <xf numFmtId="41" fontId="3" fillId="0" borderId="79" xfId="1" applyNumberFormat="1" applyFont="1" applyFill="1" applyBorder="1" applyAlignment="1" applyProtection="1">
      <alignment horizontal="center" vertical="center"/>
    </xf>
    <xf numFmtId="41" fontId="3" fillId="0" borderId="70" xfId="1" applyNumberFormat="1" applyFont="1" applyFill="1" applyBorder="1" applyAlignment="1" applyProtection="1">
      <alignment horizontal="center" vertical="center"/>
    </xf>
    <xf numFmtId="41" fontId="3" fillId="0" borderId="82" xfId="1" applyNumberFormat="1" applyFont="1" applyFill="1" applyBorder="1" applyAlignment="1" applyProtection="1">
      <alignment horizontal="center" vertical="center"/>
    </xf>
    <xf numFmtId="41" fontId="3" fillId="0" borderId="79" xfId="0" applyNumberFormat="1" applyFont="1" applyBorder="1" applyAlignment="1">
      <alignment horizontal="center" vertical="center"/>
    </xf>
    <xf numFmtId="41" fontId="3" fillId="0" borderId="79" xfId="0" applyNumberFormat="1" applyFont="1" applyBorder="1" applyAlignment="1">
      <alignment horizontal="left" vertical="center" shrinkToFit="1"/>
    </xf>
    <xf numFmtId="41" fontId="3" fillId="0" borderId="70" xfId="0" applyNumberFormat="1" applyFont="1" applyBorder="1" applyAlignment="1">
      <alignment horizontal="left" vertical="center" shrinkToFit="1"/>
    </xf>
    <xf numFmtId="41" fontId="3" fillId="0" borderId="71" xfId="0" applyNumberFormat="1" applyFont="1" applyBorder="1" applyAlignment="1">
      <alignment horizontal="left" vertical="center" shrinkToFit="1"/>
    </xf>
    <xf numFmtId="0" fontId="3" fillId="0" borderId="69" xfId="0" applyFont="1" applyBorder="1" applyAlignment="1">
      <alignment horizontal="left" vertical="center"/>
    </xf>
    <xf numFmtId="0" fontId="3" fillId="0" borderId="70" xfId="0" applyFont="1" applyBorder="1" applyAlignment="1">
      <alignment horizontal="left" vertical="center"/>
    </xf>
    <xf numFmtId="0" fontId="3" fillId="0" borderId="82" xfId="0" applyFont="1" applyBorder="1" applyAlignment="1">
      <alignment horizontal="left" vertical="center"/>
    </xf>
    <xf numFmtId="0" fontId="3" fillId="0" borderId="94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119" xfId="0" applyFont="1" applyBorder="1" applyAlignment="1">
      <alignment horizontal="center" vertical="center"/>
    </xf>
    <xf numFmtId="41" fontId="3" fillId="0" borderId="149" xfId="0" applyNumberFormat="1" applyFont="1" applyBorder="1" applyAlignment="1">
      <alignment horizontal="center" vertical="center"/>
    </xf>
    <xf numFmtId="41" fontId="3" fillId="0" borderId="50" xfId="0" applyNumberFormat="1" applyFont="1" applyBorder="1" applyAlignment="1">
      <alignment horizontal="center" vertical="center"/>
    </xf>
    <xf numFmtId="41" fontId="3" fillId="0" borderId="51" xfId="0" applyNumberFormat="1" applyFont="1" applyBorder="1" applyAlignment="1">
      <alignment horizontal="center" vertical="center"/>
    </xf>
    <xf numFmtId="41" fontId="3" fillId="0" borderId="53" xfId="0" applyNumberFormat="1" applyFont="1" applyBorder="1" applyAlignment="1">
      <alignment horizontal="center" vertical="center"/>
    </xf>
    <xf numFmtId="0" fontId="3" fillId="0" borderId="106" xfId="0" applyFont="1" applyBorder="1" applyAlignment="1">
      <alignment horizontal="center" vertical="center"/>
    </xf>
    <xf numFmtId="0" fontId="6" fillId="0" borderId="9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 shrinkToFit="1"/>
    </xf>
    <xf numFmtId="0" fontId="3" fillId="0" borderId="61" xfId="0" applyFont="1" applyBorder="1" applyAlignment="1">
      <alignment horizontal="left" vertical="center" shrinkToFit="1"/>
    </xf>
    <xf numFmtId="0" fontId="3" fillId="0" borderId="62" xfId="0" applyFont="1" applyBorder="1" applyAlignment="1">
      <alignment horizontal="left" vertical="center" shrinkToFit="1"/>
    </xf>
    <xf numFmtId="41" fontId="3" fillId="0" borderId="60" xfId="0" applyNumberFormat="1" applyFont="1" applyBorder="1" applyAlignment="1">
      <alignment horizontal="right" vertical="center"/>
    </xf>
    <xf numFmtId="41" fontId="3" fillId="0" borderId="61" xfId="0" applyNumberFormat="1" applyFont="1" applyBorder="1" applyAlignment="1">
      <alignment horizontal="right" vertical="center"/>
    </xf>
    <xf numFmtId="41" fontId="3" fillId="0" borderId="62" xfId="0" applyNumberFormat="1" applyFont="1" applyBorder="1" applyAlignment="1">
      <alignment horizontal="right" vertical="center"/>
    </xf>
    <xf numFmtId="41" fontId="3" fillId="0" borderId="92" xfId="0" applyNumberFormat="1" applyFont="1" applyBorder="1" applyAlignment="1">
      <alignment horizontal="right" vertical="center"/>
    </xf>
    <xf numFmtId="41" fontId="3" fillId="0" borderId="91" xfId="1" applyNumberFormat="1" applyFont="1" applyFill="1" applyBorder="1" applyAlignment="1" applyProtection="1">
      <alignment horizontal="right" vertical="center"/>
    </xf>
    <xf numFmtId="41" fontId="3" fillId="0" borderId="61" xfId="1" applyNumberFormat="1" applyFont="1" applyFill="1" applyBorder="1" applyAlignment="1" applyProtection="1">
      <alignment horizontal="right" vertical="center"/>
    </xf>
    <xf numFmtId="41" fontId="3" fillId="0" borderId="92" xfId="1" applyNumberFormat="1" applyFont="1" applyFill="1" applyBorder="1" applyAlignment="1" applyProtection="1">
      <alignment horizontal="right" vertical="center"/>
    </xf>
    <xf numFmtId="41" fontId="3" fillId="0" borderId="91" xfId="0" applyNumberFormat="1" applyFont="1" applyBorder="1" applyAlignment="1">
      <alignment horizontal="right" vertical="center"/>
    </xf>
    <xf numFmtId="41" fontId="3" fillId="0" borderId="91" xfId="0" applyNumberFormat="1" applyFont="1" applyBorder="1" applyAlignment="1">
      <alignment horizontal="left" vertical="center" shrinkToFit="1"/>
    </xf>
    <xf numFmtId="41" fontId="3" fillId="0" borderId="61" xfId="0" applyNumberFormat="1" applyFont="1" applyBorder="1" applyAlignment="1">
      <alignment horizontal="left" vertical="center" shrinkToFit="1"/>
    </xf>
    <xf numFmtId="41" fontId="3" fillId="0" borderId="62" xfId="0" applyNumberFormat="1" applyFont="1" applyBorder="1" applyAlignment="1">
      <alignment horizontal="left" vertical="center" shrinkToFit="1"/>
    </xf>
    <xf numFmtId="0" fontId="3" fillId="0" borderId="60" xfId="0" applyFont="1" applyBorder="1" applyAlignment="1">
      <alignment horizontal="left" vertical="center"/>
    </xf>
    <xf numFmtId="0" fontId="3" fillId="0" borderId="61" xfId="0" applyFont="1" applyBorder="1" applyAlignment="1">
      <alignment horizontal="left" vertical="center"/>
    </xf>
    <xf numFmtId="0" fontId="3" fillId="0" borderId="9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22" fillId="0" borderId="7" xfId="0" applyNumberFormat="1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5" fontId="7" fillId="0" borderId="6" xfId="1" applyNumberFormat="1" applyFont="1" applyFill="1" applyBorder="1" applyAlignment="1" applyProtection="1">
      <alignment horizontal="right" vertical="center"/>
    </xf>
    <xf numFmtId="5" fontId="7" fillId="0" borderId="7" xfId="1" applyNumberFormat="1" applyFont="1" applyFill="1" applyBorder="1" applyAlignment="1" applyProtection="1">
      <alignment horizontal="right" vertical="center"/>
    </xf>
    <xf numFmtId="5" fontId="7" fillId="0" borderId="9" xfId="1" applyNumberFormat="1" applyFont="1" applyFill="1" applyBorder="1" applyAlignment="1" applyProtection="1">
      <alignment horizontal="right" vertical="center"/>
    </xf>
    <xf numFmtId="5" fontId="7" fillId="0" borderId="10" xfId="1" applyNumberFormat="1" applyFont="1" applyFill="1" applyBorder="1" applyAlignment="1" applyProtection="1">
      <alignment horizontal="right" vertical="center"/>
    </xf>
    <xf numFmtId="49" fontId="3" fillId="0" borderId="34" xfId="0" applyNumberFormat="1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center" vertical="center"/>
    </xf>
    <xf numFmtId="49" fontId="6" fillId="0" borderId="50" xfId="0" applyNumberFormat="1" applyFont="1" applyBorder="1" applyAlignment="1">
      <alignment horizontal="center" vertical="center"/>
    </xf>
    <xf numFmtId="49" fontId="6" fillId="0" borderId="51" xfId="0" applyNumberFormat="1" applyFont="1" applyBorder="1" applyAlignment="1">
      <alignment horizontal="center" vertical="center"/>
    </xf>
    <xf numFmtId="49" fontId="6" fillId="0" borderId="53" xfId="0" applyNumberFormat="1" applyFont="1" applyBorder="1" applyAlignment="1">
      <alignment horizontal="center" vertical="center"/>
    </xf>
    <xf numFmtId="41" fontId="3" fillId="0" borderId="48" xfId="0" applyNumberFormat="1" applyFont="1" applyBorder="1" applyAlignment="1">
      <alignment horizontal="center" vertical="center"/>
    </xf>
    <xf numFmtId="41" fontId="3" fillId="0" borderId="72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0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48" xfId="0" applyFont="1" applyBorder="1" applyAlignment="1">
      <alignment horizontal="center" vertical="center" wrapText="1"/>
    </xf>
    <xf numFmtId="0" fontId="6" fillId="0" borderId="14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4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146" xfId="0" applyFont="1" applyBorder="1" applyAlignment="1">
      <alignment horizontal="center" vertical="center"/>
    </xf>
    <xf numFmtId="0" fontId="3" fillId="0" borderId="147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/>
    </xf>
    <xf numFmtId="0" fontId="3" fillId="0" borderId="95" xfId="0" applyFont="1" applyBorder="1" applyAlignment="1">
      <alignment horizontal="center" vertical="center"/>
    </xf>
    <xf numFmtId="0" fontId="3" fillId="0" borderId="96" xfId="0" applyFont="1" applyBorder="1" applyAlignment="1">
      <alignment horizontal="center" vertical="center"/>
    </xf>
    <xf numFmtId="41" fontId="3" fillId="0" borderId="122" xfId="0" applyNumberFormat="1" applyFont="1" applyBorder="1" applyAlignment="1">
      <alignment horizontal="center" vertical="center"/>
    </xf>
    <xf numFmtId="41" fontId="3" fillId="0" borderId="114" xfId="0" applyNumberFormat="1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41" fontId="3" fillId="0" borderId="36" xfId="0" applyNumberFormat="1" applyFont="1" applyBorder="1" applyAlignment="1">
      <alignment horizontal="center" vertical="center"/>
    </xf>
    <xf numFmtId="41" fontId="3" fillId="0" borderId="68" xfId="0" applyNumberFormat="1" applyFont="1" applyBorder="1" applyAlignment="1">
      <alignment horizontal="center" vertical="center"/>
    </xf>
    <xf numFmtId="49" fontId="22" fillId="3" borderId="7" xfId="0" applyNumberFormat="1" applyFont="1" applyFill="1" applyBorder="1" applyAlignment="1" applyProtection="1">
      <alignment horizontal="left" vertical="center" wrapText="1"/>
      <protection locked="0"/>
    </xf>
    <xf numFmtId="49" fontId="22" fillId="3" borderId="8" xfId="0" applyNumberFormat="1" applyFont="1" applyFill="1" applyBorder="1" applyAlignment="1" applyProtection="1">
      <alignment horizontal="left" vertical="center" wrapText="1"/>
      <protection locked="0"/>
    </xf>
    <xf numFmtId="49" fontId="22" fillId="3" borderId="10" xfId="0" applyNumberFormat="1" applyFont="1" applyFill="1" applyBorder="1" applyAlignment="1" applyProtection="1">
      <alignment horizontal="left" vertical="center" wrapText="1"/>
      <protection locked="0"/>
    </xf>
    <xf numFmtId="49" fontId="22" fillId="3" borderId="11" xfId="0" applyNumberFormat="1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3" fillId="3" borderId="60" xfId="0" applyFont="1" applyFill="1" applyBorder="1" applyAlignment="1" applyProtection="1">
      <alignment horizontal="left" vertical="center" shrinkToFit="1"/>
      <protection locked="0"/>
    </xf>
    <xf numFmtId="0" fontId="3" fillId="3" borderId="61" xfId="0" applyFont="1" applyFill="1" applyBorder="1" applyAlignment="1" applyProtection="1">
      <alignment horizontal="left" vertical="center" shrinkToFit="1"/>
      <protection locked="0"/>
    </xf>
    <xf numFmtId="0" fontId="3" fillId="3" borderId="62" xfId="0" applyFont="1" applyFill="1" applyBorder="1" applyAlignment="1" applyProtection="1">
      <alignment horizontal="left" vertical="center" shrinkToFit="1"/>
      <protection locked="0"/>
    </xf>
    <xf numFmtId="41" fontId="3" fillId="3" borderId="60" xfId="1" applyNumberFormat="1" applyFont="1" applyFill="1" applyBorder="1" applyAlignment="1" applyProtection="1">
      <alignment horizontal="right" vertical="center"/>
      <protection locked="0"/>
    </xf>
    <xf numFmtId="41" fontId="3" fillId="3" borderId="61" xfId="1" applyNumberFormat="1" applyFont="1" applyFill="1" applyBorder="1" applyAlignment="1" applyProtection="1">
      <alignment horizontal="right" vertical="center"/>
      <protection locked="0"/>
    </xf>
    <xf numFmtId="41" fontId="3" fillId="3" borderId="62" xfId="1" applyNumberFormat="1" applyFont="1" applyFill="1" applyBorder="1" applyAlignment="1" applyProtection="1">
      <alignment horizontal="right" vertical="center"/>
      <protection locked="0"/>
    </xf>
    <xf numFmtId="41" fontId="3" fillId="3" borderId="91" xfId="1" applyNumberFormat="1" applyFont="1" applyFill="1" applyBorder="1" applyAlignment="1" applyProtection="1">
      <alignment horizontal="right" vertical="center"/>
      <protection locked="0"/>
    </xf>
    <xf numFmtId="41" fontId="3" fillId="3" borderId="92" xfId="1" applyNumberFormat="1" applyFont="1" applyFill="1" applyBorder="1" applyAlignment="1" applyProtection="1">
      <alignment horizontal="right" vertical="center"/>
      <protection locked="0"/>
    </xf>
    <xf numFmtId="41" fontId="3" fillId="3" borderId="29" xfId="1" applyNumberFormat="1" applyFont="1" applyFill="1" applyBorder="1" applyAlignment="1" applyProtection="1">
      <alignment horizontal="right" vertical="center"/>
      <protection locked="0"/>
    </xf>
    <xf numFmtId="41" fontId="3" fillId="3" borderId="33" xfId="1" applyNumberFormat="1" applyFont="1" applyFill="1" applyBorder="1" applyAlignment="1" applyProtection="1">
      <alignment horizontal="right" vertical="center"/>
      <protection locked="0"/>
    </xf>
    <xf numFmtId="41" fontId="3" fillId="3" borderId="115" xfId="1" applyNumberFormat="1" applyFont="1" applyFill="1" applyBorder="1" applyAlignment="1" applyProtection="1">
      <alignment horizontal="right" vertical="center"/>
      <protection locked="0"/>
    </xf>
    <xf numFmtId="41" fontId="3" fillId="3" borderId="122" xfId="1" applyNumberFormat="1" applyFont="1" applyFill="1" applyBorder="1" applyAlignment="1" applyProtection="1">
      <alignment horizontal="right" vertical="center"/>
      <protection locked="0"/>
    </xf>
    <xf numFmtId="41" fontId="3" fillId="3" borderId="36" xfId="1" applyNumberFormat="1" applyFont="1" applyFill="1" applyBorder="1" applyAlignment="1" applyProtection="1">
      <alignment horizontal="right" vertical="center"/>
      <protection locked="0"/>
    </xf>
    <xf numFmtId="41" fontId="3" fillId="3" borderId="68" xfId="1" applyNumberFormat="1" applyFont="1" applyFill="1" applyBorder="1" applyAlignment="1" applyProtection="1">
      <alignment horizontal="right" vertical="center"/>
      <protection locked="0"/>
    </xf>
    <xf numFmtId="0" fontId="3" fillId="3" borderId="35" xfId="0" applyFont="1" applyFill="1" applyBorder="1" applyAlignment="1" applyProtection="1">
      <alignment horizontal="left" vertical="center" shrinkToFit="1"/>
      <protection locked="0"/>
    </xf>
    <xf numFmtId="0" fontId="3" fillId="3" borderId="34" xfId="0" applyFont="1" applyFill="1" applyBorder="1" applyAlignment="1" applyProtection="1">
      <alignment horizontal="left" vertical="center" shrinkToFit="1"/>
      <protection locked="0"/>
    </xf>
    <xf numFmtId="0" fontId="3" fillId="3" borderId="36" xfId="0" applyFont="1" applyFill="1" applyBorder="1" applyAlignment="1" applyProtection="1">
      <alignment horizontal="left" vertical="center" shrinkToFit="1"/>
      <protection locked="0"/>
    </xf>
    <xf numFmtId="41" fontId="3" fillId="3" borderId="35" xfId="1" applyNumberFormat="1" applyFont="1" applyFill="1" applyBorder="1" applyAlignment="1" applyProtection="1">
      <alignment horizontal="right" vertical="center"/>
      <protection locked="0"/>
    </xf>
    <xf numFmtId="41" fontId="3" fillId="3" borderId="34" xfId="1" applyNumberFormat="1" applyFont="1" applyFill="1" applyBorder="1" applyAlignment="1" applyProtection="1">
      <alignment horizontal="right" vertical="center"/>
      <protection locked="0"/>
    </xf>
    <xf numFmtId="41" fontId="3" fillId="3" borderId="47" xfId="1" applyNumberFormat="1" applyFont="1" applyFill="1" applyBorder="1" applyAlignment="1" applyProtection="1">
      <alignment horizontal="right" vertical="center"/>
      <protection locked="0"/>
    </xf>
    <xf numFmtId="41" fontId="3" fillId="3" borderId="39" xfId="1" applyNumberFormat="1" applyFont="1" applyFill="1" applyBorder="1" applyAlignment="1" applyProtection="1">
      <alignment horizontal="right" vertical="center"/>
      <protection locked="0"/>
    </xf>
    <xf numFmtId="0" fontId="0" fillId="0" borderId="30" xfId="0" applyBorder="1" applyAlignment="1">
      <alignment horizontal="left" vertical="center" shrinkToFit="1"/>
    </xf>
    <xf numFmtId="0" fontId="0" fillId="0" borderId="31" xfId="0" applyBorder="1" applyAlignment="1">
      <alignment horizontal="left" vertical="center" shrinkToFit="1"/>
    </xf>
    <xf numFmtId="0" fontId="3" fillId="0" borderId="69" xfId="0" applyFont="1" applyBorder="1" applyAlignment="1">
      <alignment horizontal="left" vertical="center" shrinkToFit="1"/>
    </xf>
    <xf numFmtId="0" fontId="0" fillId="0" borderId="70" xfId="0" applyBorder="1" applyAlignment="1">
      <alignment horizontal="left" vertical="center" shrinkToFit="1"/>
    </xf>
    <xf numFmtId="0" fontId="0" fillId="0" borderId="71" xfId="0" applyBorder="1" applyAlignment="1">
      <alignment horizontal="left" vertical="center" shrinkToFit="1"/>
    </xf>
    <xf numFmtId="0" fontId="3" fillId="0" borderId="83" xfId="0" applyFont="1" applyBorder="1" applyAlignment="1">
      <alignment horizontal="left" vertical="top"/>
    </xf>
    <xf numFmtId="0" fontId="3" fillId="0" borderId="84" xfId="0" applyFont="1" applyBorder="1" applyAlignment="1">
      <alignment horizontal="left" vertical="top"/>
    </xf>
    <xf numFmtId="0" fontId="3" fillId="0" borderId="87" xfId="0" applyFont="1" applyBorder="1" applyAlignment="1">
      <alignment horizontal="left" vertical="top"/>
    </xf>
    <xf numFmtId="0" fontId="3" fillId="0" borderId="45" xfId="0" applyFont="1" applyBorder="1" applyAlignment="1">
      <alignment horizontal="left" vertical="top"/>
    </xf>
    <xf numFmtId="0" fontId="3" fillId="0" borderId="48" xfId="0" applyFont="1" applyBorder="1" applyAlignment="1">
      <alignment horizontal="left" vertical="top"/>
    </xf>
    <xf numFmtId="0" fontId="3" fillId="0" borderId="72" xfId="0" applyFont="1" applyBorder="1" applyAlignment="1">
      <alignment horizontal="left" vertical="top"/>
    </xf>
    <xf numFmtId="0" fontId="3" fillId="0" borderId="87" xfId="0" applyFont="1" applyBorder="1" applyAlignment="1">
      <alignment horizontal="center" vertical="center"/>
    </xf>
    <xf numFmtId="41" fontId="3" fillId="5" borderId="50" xfId="0" applyNumberFormat="1" applyFont="1" applyFill="1" applyBorder="1" applyAlignment="1">
      <alignment horizontal="right" vertical="center"/>
    </xf>
    <xf numFmtId="0" fontId="3" fillId="5" borderId="50" xfId="0" applyFont="1" applyFill="1" applyBorder="1" applyAlignment="1">
      <alignment horizontal="right" vertical="center"/>
    </xf>
    <xf numFmtId="0" fontId="3" fillId="5" borderId="51" xfId="0" applyFont="1" applyFill="1" applyBorder="1" applyAlignment="1">
      <alignment horizontal="right" vertical="center"/>
    </xf>
    <xf numFmtId="0" fontId="3" fillId="5" borderId="53" xfId="0" applyFont="1" applyFill="1" applyBorder="1" applyAlignment="1">
      <alignment horizontal="right" vertical="center"/>
    </xf>
    <xf numFmtId="0" fontId="6" fillId="0" borderId="83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122" xfId="0" applyFont="1" applyBorder="1" applyAlignment="1">
      <alignment horizontal="center" vertical="center" shrinkToFit="1"/>
    </xf>
    <xf numFmtId="0" fontId="6" fillId="0" borderId="123" xfId="0" applyFont="1" applyBorder="1" applyAlignment="1">
      <alignment horizontal="center" vertical="center" shrinkToFit="1"/>
    </xf>
    <xf numFmtId="41" fontId="3" fillId="5" borderId="122" xfId="0" applyNumberFormat="1" applyFont="1" applyFill="1" applyBorder="1" applyAlignment="1">
      <alignment horizontal="right" vertical="center"/>
    </xf>
    <xf numFmtId="41" fontId="3" fillId="5" borderId="114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textRotation="255" shrinkToFit="1"/>
    </xf>
    <xf numFmtId="0" fontId="6" fillId="0" borderId="65" xfId="0" applyFont="1" applyBorder="1" applyAlignment="1">
      <alignment horizontal="center" vertical="center" shrinkToFit="1"/>
    </xf>
    <xf numFmtId="0" fontId="6" fillId="0" borderId="124" xfId="0" applyFont="1" applyBorder="1" applyAlignment="1">
      <alignment horizontal="center" vertical="center" shrinkToFit="1"/>
    </xf>
    <xf numFmtId="41" fontId="3" fillId="5" borderId="65" xfId="0" applyNumberFormat="1" applyFont="1" applyFill="1" applyBorder="1" applyAlignment="1">
      <alignment horizontal="right" vertical="center"/>
    </xf>
    <xf numFmtId="41" fontId="3" fillId="5" borderId="116" xfId="0" applyNumberFormat="1" applyFont="1" applyFill="1" applyBorder="1" applyAlignment="1">
      <alignment horizontal="right" vertical="center"/>
    </xf>
    <xf numFmtId="0" fontId="6" fillId="0" borderId="3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41" fontId="3" fillId="5" borderId="36" xfId="0" applyNumberFormat="1" applyFont="1" applyFill="1" applyBorder="1" applyAlignment="1">
      <alignment horizontal="right" vertical="center"/>
    </xf>
    <xf numFmtId="41" fontId="3" fillId="5" borderId="68" xfId="0" applyNumberFormat="1" applyFont="1" applyFill="1" applyBorder="1" applyAlignment="1">
      <alignment horizontal="right" vertical="center"/>
    </xf>
    <xf numFmtId="41" fontId="3" fillId="4" borderId="69" xfId="0" applyNumberFormat="1" applyFont="1" applyFill="1" applyBorder="1" applyAlignment="1">
      <alignment horizontal="center" vertical="center"/>
    </xf>
    <xf numFmtId="41" fontId="3" fillId="4" borderId="70" xfId="0" applyNumberFormat="1" applyFont="1" applyFill="1" applyBorder="1" applyAlignment="1">
      <alignment horizontal="center" vertical="center"/>
    </xf>
    <xf numFmtId="41" fontId="3" fillId="4" borderId="71" xfId="0" applyNumberFormat="1" applyFont="1" applyFill="1" applyBorder="1" applyAlignment="1">
      <alignment horizontal="center" vertical="center"/>
    </xf>
    <xf numFmtId="0" fontId="16" fillId="3" borderId="69" xfId="0" applyFont="1" applyFill="1" applyBorder="1" applyAlignment="1">
      <alignment horizontal="left" vertical="center" shrinkToFit="1"/>
    </xf>
    <xf numFmtId="0" fontId="16" fillId="3" borderId="70" xfId="0" applyFont="1" applyFill="1" applyBorder="1" applyAlignment="1">
      <alignment horizontal="left" vertical="center" shrinkToFit="1"/>
    </xf>
    <xf numFmtId="0" fontId="16" fillId="3" borderId="82" xfId="0" applyFont="1" applyFill="1" applyBorder="1" applyAlignment="1">
      <alignment horizontal="left" vertical="center" shrinkToFit="1"/>
    </xf>
    <xf numFmtId="0" fontId="11" fillId="0" borderId="48" xfId="0" applyFont="1" applyBorder="1" applyAlignment="1">
      <alignment horizontal="right" vertical="center"/>
    </xf>
    <xf numFmtId="0" fontId="11" fillId="0" borderId="52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41" fontId="3" fillId="5" borderId="52" xfId="0" applyNumberFormat="1" applyFont="1" applyFill="1" applyBorder="1" applyAlignment="1">
      <alignment horizontal="center" vertical="center"/>
    </xf>
    <xf numFmtId="41" fontId="3" fillId="5" borderId="50" xfId="0" applyNumberFormat="1" applyFont="1" applyFill="1" applyBorder="1" applyAlignment="1">
      <alignment horizontal="center" vertical="center"/>
    </xf>
    <xf numFmtId="41" fontId="3" fillId="5" borderId="51" xfId="0" applyNumberFormat="1" applyFont="1" applyFill="1" applyBorder="1" applyAlignment="1">
      <alignment horizontal="center" vertical="center"/>
    </xf>
    <xf numFmtId="41" fontId="3" fillId="0" borderId="52" xfId="0" applyNumberFormat="1" applyFont="1" applyBorder="1" applyAlignment="1">
      <alignment horizontal="center" vertical="center"/>
    </xf>
    <xf numFmtId="0" fontId="16" fillId="3" borderId="66" xfId="0" applyFont="1" applyFill="1" applyBorder="1" applyAlignment="1" applyProtection="1">
      <alignment horizontal="center" vertical="center"/>
      <protection locked="0"/>
    </xf>
    <xf numFmtId="0" fontId="16" fillId="3" borderId="35" xfId="0" applyFont="1" applyFill="1" applyBorder="1" applyAlignment="1" applyProtection="1">
      <alignment horizontal="center" vertical="center"/>
      <protection locked="0"/>
    </xf>
    <xf numFmtId="0" fontId="16" fillId="3" borderId="67" xfId="0" applyFont="1" applyFill="1" applyBorder="1" applyAlignment="1" applyProtection="1">
      <alignment horizontal="center" vertical="center"/>
      <protection locked="0"/>
    </xf>
    <xf numFmtId="0" fontId="16" fillId="3" borderId="68" xfId="0" applyFont="1" applyFill="1" applyBorder="1" applyAlignment="1" applyProtection="1">
      <alignment horizontal="center" vertical="center"/>
      <protection locked="0"/>
    </xf>
    <xf numFmtId="0" fontId="16" fillId="3" borderId="69" xfId="0" applyFont="1" applyFill="1" applyBorder="1" applyAlignment="1" applyProtection="1">
      <alignment horizontal="left" vertical="center" shrinkToFit="1"/>
      <protection locked="0"/>
    </xf>
    <xf numFmtId="0" fontId="16" fillId="3" borderId="70" xfId="0" applyFont="1" applyFill="1" applyBorder="1" applyAlignment="1" applyProtection="1">
      <alignment horizontal="left" vertical="center" shrinkToFit="1"/>
      <protection locked="0"/>
    </xf>
    <xf numFmtId="0" fontId="16" fillId="3" borderId="80" xfId="0" applyFont="1" applyFill="1" applyBorder="1" applyAlignment="1" applyProtection="1">
      <alignment horizontal="left" vertical="center" shrinkToFit="1"/>
      <protection locked="0"/>
    </xf>
    <xf numFmtId="41" fontId="16" fillId="3" borderId="69" xfId="0" applyNumberFormat="1" applyFont="1" applyFill="1" applyBorder="1" applyAlignment="1" applyProtection="1">
      <alignment horizontal="center" vertical="center"/>
      <protection locked="0"/>
    </xf>
    <xf numFmtId="41" fontId="16" fillId="3" borderId="70" xfId="0" applyNumberFormat="1" applyFont="1" applyFill="1" applyBorder="1" applyAlignment="1" applyProtection="1">
      <alignment horizontal="center" vertical="center"/>
      <protection locked="0"/>
    </xf>
    <xf numFmtId="0" fontId="15" fillId="3" borderId="69" xfId="0" applyFont="1" applyFill="1" applyBorder="1" applyAlignment="1" applyProtection="1">
      <alignment horizontal="center" vertical="center" shrinkToFit="1"/>
      <protection locked="0"/>
    </xf>
    <xf numFmtId="0" fontId="15" fillId="3" borderId="71" xfId="0" applyFont="1" applyFill="1" applyBorder="1" applyAlignment="1" applyProtection="1">
      <alignment horizontal="center" vertical="center" shrinkToFit="1"/>
      <protection locked="0"/>
    </xf>
    <xf numFmtId="41" fontId="16" fillId="3" borderId="71" xfId="0" applyNumberFormat="1" applyFont="1" applyFill="1" applyBorder="1" applyAlignment="1" applyProtection="1">
      <alignment horizontal="center" vertical="center"/>
      <protection locked="0"/>
    </xf>
    <xf numFmtId="41" fontId="3" fillId="4" borderId="32" xfId="0" applyNumberFormat="1" applyFont="1" applyFill="1" applyBorder="1" applyAlignment="1">
      <alignment horizontal="center" vertical="center"/>
    </xf>
    <xf numFmtId="41" fontId="3" fillId="4" borderId="30" xfId="0" applyNumberFormat="1" applyFont="1" applyFill="1" applyBorder="1" applyAlignment="1">
      <alignment horizontal="center" vertical="center"/>
    </xf>
    <xf numFmtId="41" fontId="3" fillId="4" borderId="31" xfId="0" applyNumberFormat="1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left" vertical="center" shrinkToFit="1"/>
    </xf>
    <xf numFmtId="0" fontId="16" fillId="3" borderId="30" xfId="0" applyFont="1" applyFill="1" applyBorder="1" applyAlignment="1">
      <alignment horizontal="left" vertical="center" shrinkToFit="1"/>
    </xf>
    <xf numFmtId="0" fontId="16" fillId="3" borderId="33" xfId="0" applyFont="1" applyFill="1" applyBorder="1" applyAlignment="1">
      <alignment horizontal="left" vertical="center" shrinkToFit="1"/>
    </xf>
    <xf numFmtId="0" fontId="16" fillId="3" borderId="63" xfId="0" applyFont="1" applyFill="1" applyBorder="1" applyAlignment="1" applyProtection="1">
      <alignment horizontal="center" vertical="center"/>
      <protection locked="0"/>
    </xf>
    <xf numFmtId="0" fontId="16" fillId="3" borderId="32" xfId="0" applyFont="1" applyFill="1" applyBorder="1" applyAlignment="1" applyProtection="1">
      <alignment horizontal="center" vertical="center"/>
      <protection locked="0"/>
    </xf>
    <xf numFmtId="0" fontId="16" fillId="3" borderId="64" xfId="0" applyFont="1" applyFill="1" applyBorder="1" applyAlignment="1" applyProtection="1">
      <alignment horizontal="center" vertical="center"/>
      <protection locked="0"/>
    </xf>
    <xf numFmtId="0" fontId="16" fillId="3" borderId="65" xfId="0" applyFont="1" applyFill="1" applyBorder="1" applyAlignment="1" applyProtection="1">
      <alignment horizontal="center" vertical="center"/>
      <protection locked="0"/>
    </xf>
    <xf numFmtId="0" fontId="16" fillId="3" borderId="105" xfId="0" applyFont="1" applyFill="1" applyBorder="1" applyAlignment="1" applyProtection="1">
      <alignment horizontal="left" vertical="center" shrinkToFit="1"/>
      <protection locked="0"/>
    </xf>
    <xf numFmtId="0" fontId="16" fillId="3" borderId="106" xfId="0" applyFont="1" applyFill="1" applyBorder="1" applyAlignment="1" applyProtection="1">
      <alignment horizontal="left" vertical="center" shrinkToFit="1"/>
      <protection locked="0"/>
    </xf>
    <xf numFmtId="0" fontId="16" fillId="3" borderId="109" xfId="0" applyFont="1" applyFill="1" applyBorder="1" applyAlignment="1" applyProtection="1">
      <alignment horizontal="left" vertical="center" shrinkToFit="1"/>
      <protection locked="0"/>
    </xf>
    <xf numFmtId="41" fontId="16" fillId="3" borderId="32" xfId="0" applyNumberFormat="1" applyFont="1" applyFill="1" applyBorder="1" applyAlignment="1" applyProtection="1">
      <alignment horizontal="center" vertical="center"/>
      <protection locked="0"/>
    </xf>
    <xf numFmtId="41" fontId="16" fillId="3" borderId="30" xfId="0" applyNumberFormat="1" applyFont="1" applyFill="1" applyBorder="1" applyAlignment="1" applyProtection="1">
      <alignment horizontal="center" vertical="center"/>
      <protection locked="0"/>
    </xf>
    <xf numFmtId="0" fontId="15" fillId="3" borderId="32" xfId="0" applyFont="1" applyFill="1" applyBorder="1" applyAlignment="1" applyProtection="1">
      <alignment horizontal="center" vertical="center" shrinkToFit="1"/>
      <protection locked="0"/>
    </xf>
    <xf numFmtId="0" fontId="15" fillId="3" borderId="31" xfId="0" applyFont="1" applyFill="1" applyBorder="1" applyAlignment="1" applyProtection="1">
      <alignment horizontal="center" vertical="center" shrinkToFit="1"/>
      <protection locked="0"/>
    </xf>
    <xf numFmtId="41" fontId="16" fillId="3" borderId="31" xfId="0" applyNumberFormat="1" applyFont="1" applyFill="1" applyBorder="1" applyAlignment="1" applyProtection="1">
      <alignment horizontal="center" vertical="center"/>
      <protection locked="0"/>
    </xf>
    <xf numFmtId="0" fontId="16" fillId="3" borderId="77" xfId="0" applyFont="1" applyFill="1" applyBorder="1" applyAlignment="1" applyProtection="1">
      <alignment horizontal="left" vertical="center" shrinkToFit="1"/>
      <protection locked="0"/>
    </xf>
    <xf numFmtId="41" fontId="3" fillId="4" borderId="60" xfId="0" applyNumberFormat="1" applyFont="1" applyFill="1" applyBorder="1" applyAlignment="1">
      <alignment horizontal="center" vertical="center"/>
    </xf>
    <xf numFmtId="41" fontId="3" fillId="4" borderId="61" xfId="0" applyNumberFormat="1" applyFont="1" applyFill="1" applyBorder="1" applyAlignment="1">
      <alignment horizontal="center" vertical="center"/>
    </xf>
    <xf numFmtId="41" fontId="3" fillId="4" borderId="62" xfId="0" applyNumberFormat="1" applyFont="1" applyFill="1" applyBorder="1" applyAlignment="1">
      <alignment horizontal="center" vertical="center"/>
    </xf>
    <xf numFmtId="0" fontId="16" fillId="3" borderId="60" xfId="0" applyFont="1" applyFill="1" applyBorder="1" applyAlignment="1">
      <alignment horizontal="left" vertical="center" shrinkToFit="1"/>
    </xf>
    <xf numFmtId="0" fontId="16" fillId="3" borderId="61" xfId="0" applyFont="1" applyFill="1" applyBorder="1" applyAlignment="1">
      <alignment horizontal="left" vertical="center" shrinkToFit="1"/>
    </xf>
    <xf numFmtId="0" fontId="16" fillId="3" borderId="92" xfId="0" applyFont="1" applyFill="1" applyBorder="1" applyAlignment="1">
      <alignment horizontal="left" vertical="center" shrinkToFit="1"/>
    </xf>
    <xf numFmtId="0" fontId="16" fillId="3" borderId="57" xfId="0" applyFont="1" applyFill="1" applyBorder="1" applyAlignment="1" applyProtection="1">
      <alignment horizontal="center" vertical="center"/>
      <protection locked="0"/>
    </xf>
    <xf numFmtId="0" fontId="16" fillId="3" borderId="58" xfId="0" applyFont="1" applyFill="1" applyBorder="1" applyAlignment="1" applyProtection="1">
      <alignment horizontal="center" vertical="center"/>
      <protection locked="0"/>
    </xf>
    <xf numFmtId="0" fontId="16" fillId="3" borderId="59" xfId="0" applyFont="1" applyFill="1" applyBorder="1" applyAlignment="1" applyProtection="1">
      <alignment horizontal="center" vertical="center"/>
      <protection locked="0"/>
    </xf>
    <xf numFmtId="0" fontId="16" fillId="3" borderId="17" xfId="0" applyFont="1" applyFill="1" applyBorder="1" applyAlignment="1" applyProtection="1">
      <alignment horizontal="left" vertical="center" shrinkToFit="1"/>
      <protection locked="0"/>
    </xf>
    <xf numFmtId="0" fontId="16" fillId="3" borderId="16" xfId="0" applyFont="1" applyFill="1" applyBorder="1" applyAlignment="1" applyProtection="1">
      <alignment horizontal="left" vertical="center" shrinkToFit="1"/>
      <protection locked="0"/>
    </xf>
    <xf numFmtId="0" fontId="16" fillId="3" borderId="108" xfId="0" applyFont="1" applyFill="1" applyBorder="1" applyAlignment="1" applyProtection="1">
      <alignment horizontal="left" vertical="center" shrinkToFit="1"/>
      <protection locked="0"/>
    </xf>
    <xf numFmtId="41" fontId="16" fillId="3" borderId="60" xfId="0" applyNumberFormat="1" applyFont="1" applyFill="1" applyBorder="1" applyAlignment="1" applyProtection="1">
      <alignment horizontal="center" vertical="center"/>
      <protection locked="0"/>
    </xf>
    <xf numFmtId="41" fontId="16" fillId="3" borderId="61" xfId="0" applyNumberFormat="1" applyFont="1" applyFill="1" applyBorder="1" applyAlignment="1" applyProtection="1">
      <alignment horizontal="center" vertical="center"/>
      <protection locked="0"/>
    </xf>
    <xf numFmtId="0" fontId="15" fillId="3" borderId="60" xfId="0" applyFont="1" applyFill="1" applyBorder="1" applyAlignment="1" applyProtection="1">
      <alignment horizontal="center" vertical="center" shrinkToFit="1"/>
      <protection locked="0"/>
    </xf>
    <xf numFmtId="0" fontId="15" fillId="3" borderId="62" xfId="0" applyFont="1" applyFill="1" applyBorder="1" applyAlignment="1" applyProtection="1">
      <alignment horizontal="center" vertical="center" shrinkToFit="1"/>
      <protection locked="0"/>
    </xf>
    <xf numFmtId="41" fontId="16" fillId="3" borderId="62" xfId="0" applyNumberFormat="1" applyFont="1" applyFill="1" applyBorder="1" applyAlignment="1" applyProtection="1">
      <alignment horizontal="center" vertical="center"/>
      <protection locked="0"/>
    </xf>
    <xf numFmtId="0" fontId="12" fillId="0" borderId="34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left" vertical="center" shrinkToFit="1"/>
      <protection locked="0"/>
    </xf>
    <xf numFmtId="0" fontId="3" fillId="0" borderId="56" xfId="0" applyFont="1" applyBorder="1" applyAlignment="1">
      <alignment horizontal="center" vertical="center"/>
    </xf>
    <xf numFmtId="0" fontId="3" fillId="0" borderId="107" xfId="0" applyFont="1" applyBorder="1" applyAlignment="1">
      <alignment horizontal="center" vertical="center"/>
    </xf>
    <xf numFmtId="41" fontId="3" fillId="4" borderId="115" xfId="0" applyNumberFormat="1" applyFont="1" applyFill="1" applyBorder="1" applyAlignment="1" applyProtection="1">
      <alignment horizontal="right" vertical="center"/>
      <protection locked="0"/>
    </xf>
    <xf numFmtId="41" fontId="3" fillId="4" borderId="122" xfId="0" applyNumberFormat="1" applyFont="1" applyFill="1" applyBorder="1" applyAlignment="1" applyProtection="1">
      <alignment horizontal="right" vertical="center"/>
      <protection locked="0"/>
    </xf>
    <xf numFmtId="41" fontId="3" fillId="4" borderId="114" xfId="0" applyNumberFormat="1" applyFont="1" applyFill="1" applyBorder="1" applyAlignment="1" applyProtection="1">
      <alignment horizontal="right" vertical="center"/>
      <protection locked="0"/>
    </xf>
    <xf numFmtId="41" fontId="3" fillId="4" borderId="31" xfId="0" applyNumberFormat="1" applyFont="1" applyFill="1" applyBorder="1" applyAlignment="1" applyProtection="1">
      <alignment horizontal="right" vertical="center"/>
      <protection locked="0"/>
    </xf>
    <xf numFmtId="41" fontId="3" fillId="4" borderId="65" xfId="0" applyNumberFormat="1" applyFont="1" applyFill="1" applyBorder="1" applyAlignment="1" applyProtection="1">
      <alignment horizontal="right" vertical="center"/>
      <protection locked="0"/>
    </xf>
    <xf numFmtId="41" fontId="3" fillId="4" borderId="116" xfId="0" applyNumberFormat="1" applyFont="1" applyFill="1" applyBorder="1" applyAlignment="1" applyProtection="1">
      <alignment horizontal="right" vertical="center"/>
      <protection locked="0"/>
    </xf>
    <xf numFmtId="41" fontId="3" fillId="4" borderId="32" xfId="0" applyNumberFormat="1" applyFont="1" applyFill="1" applyBorder="1" applyAlignment="1" applyProtection="1">
      <alignment horizontal="center" vertical="center" shrinkToFit="1"/>
      <protection locked="0"/>
    </xf>
    <xf numFmtId="41" fontId="3" fillId="4" borderId="30" xfId="0" applyNumberFormat="1" applyFont="1" applyFill="1" applyBorder="1" applyAlignment="1" applyProtection="1">
      <alignment horizontal="center" vertical="center" shrinkToFit="1"/>
      <protection locked="0"/>
    </xf>
    <xf numFmtId="41" fontId="3" fillId="4" borderId="31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52" xfId="0" applyFont="1" applyBorder="1" applyAlignment="1">
      <alignment horizontal="center" vertical="center" shrinkToFit="1"/>
    </xf>
    <xf numFmtId="0" fontId="11" fillId="0" borderId="50" xfId="0" applyFont="1" applyBorder="1" applyAlignment="1">
      <alignment horizontal="center" vertical="center" shrinkToFit="1"/>
    </xf>
    <xf numFmtId="0" fontId="11" fillId="0" borderId="51" xfId="0" applyFont="1" applyBorder="1" applyAlignment="1">
      <alignment horizontal="center" vertical="center" shrinkToFit="1"/>
    </xf>
    <xf numFmtId="41" fontId="3" fillId="5" borderId="52" xfId="0" applyNumberFormat="1" applyFont="1" applyFill="1" applyBorder="1" applyAlignment="1">
      <alignment horizontal="center" vertical="center" shrinkToFit="1"/>
    </xf>
    <xf numFmtId="41" fontId="3" fillId="5" borderId="50" xfId="0" applyNumberFormat="1" applyFont="1" applyFill="1" applyBorder="1" applyAlignment="1">
      <alignment horizontal="center" vertical="center" shrinkToFit="1"/>
    </xf>
    <xf numFmtId="41" fontId="3" fillId="5" borderId="51" xfId="0" applyNumberFormat="1" applyFont="1" applyFill="1" applyBorder="1" applyAlignment="1">
      <alignment horizontal="center" vertical="center" shrinkToFit="1"/>
    </xf>
    <xf numFmtId="41" fontId="3" fillId="4" borderId="69" xfId="0" applyNumberFormat="1" applyFont="1" applyFill="1" applyBorder="1" applyAlignment="1" applyProtection="1">
      <alignment horizontal="center" vertical="center" shrinkToFit="1"/>
      <protection locked="0"/>
    </xf>
    <xf numFmtId="41" fontId="3" fillId="4" borderId="70" xfId="0" applyNumberFormat="1" applyFont="1" applyFill="1" applyBorder="1" applyAlignment="1" applyProtection="1">
      <alignment horizontal="center" vertical="center" shrinkToFit="1"/>
      <protection locked="0"/>
    </xf>
    <xf numFmtId="41" fontId="3" fillId="4" borderId="71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69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70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71" xfId="0" applyNumberFormat="1" applyFont="1" applyFill="1" applyBorder="1" applyAlignment="1" applyProtection="1">
      <alignment horizontal="center" vertical="center" shrinkToFit="1"/>
      <protection locked="0"/>
    </xf>
    <xf numFmtId="43" fontId="3" fillId="3" borderId="32" xfId="0" applyNumberFormat="1" applyFont="1" applyFill="1" applyBorder="1" applyAlignment="1" applyProtection="1">
      <alignment horizontal="center" vertical="center" shrinkToFit="1"/>
      <protection locked="0"/>
    </xf>
    <xf numFmtId="43" fontId="3" fillId="3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92" xfId="0" applyFont="1" applyFill="1" applyBorder="1" applyAlignment="1" applyProtection="1">
      <alignment horizontal="left" vertical="center" shrinkToFit="1"/>
      <protection locked="0"/>
    </xf>
    <xf numFmtId="0" fontId="6" fillId="3" borderId="60" xfId="0" applyFont="1" applyFill="1" applyBorder="1" applyAlignment="1" applyProtection="1">
      <alignment horizontal="center" vertical="center" shrinkToFit="1"/>
      <protection locked="0"/>
    </xf>
    <xf numFmtId="0" fontId="6" fillId="3" borderId="62" xfId="0" applyFont="1" applyFill="1" applyBorder="1" applyAlignment="1" applyProtection="1">
      <alignment horizontal="center" vertical="center" shrinkToFit="1"/>
      <protection locked="0"/>
    </xf>
    <xf numFmtId="41" fontId="3" fillId="3" borderId="32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30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31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57" xfId="0" applyFont="1" applyFill="1" applyBorder="1" applyAlignment="1" applyProtection="1">
      <alignment horizontal="center" vertical="center"/>
      <protection locked="0"/>
    </xf>
    <xf numFmtId="0" fontId="3" fillId="3" borderId="58" xfId="0" applyFont="1" applyFill="1" applyBorder="1" applyAlignment="1" applyProtection="1">
      <alignment horizontal="center" vertical="center"/>
      <protection locked="0"/>
    </xf>
    <xf numFmtId="0" fontId="3" fillId="3" borderId="59" xfId="0" applyFont="1" applyFill="1" applyBorder="1" applyAlignment="1" applyProtection="1">
      <alignment horizontal="center" vertical="center"/>
      <protection locked="0"/>
    </xf>
    <xf numFmtId="43" fontId="3" fillId="3" borderId="60" xfId="0" applyNumberFormat="1" applyFont="1" applyFill="1" applyBorder="1" applyAlignment="1" applyProtection="1">
      <alignment horizontal="center" vertical="center" shrinkToFit="1"/>
      <protection locked="0"/>
    </xf>
    <xf numFmtId="43" fontId="3" fillId="3" borderId="61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17" xfId="0" applyFont="1" applyFill="1" applyBorder="1" applyAlignment="1" applyProtection="1">
      <alignment horizontal="left" vertical="center" shrinkToFit="1"/>
      <protection locked="0"/>
    </xf>
    <xf numFmtId="0" fontId="3" fillId="3" borderId="16" xfId="0" applyFont="1" applyFill="1" applyBorder="1" applyAlignment="1" applyProtection="1">
      <alignment horizontal="left" vertical="center" shrinkToFit="1"/>
      <protection locked="0"/>
    </xf>
    <xf numFmtId="0" fontId="3" fillId="3" borderId="108" xfId="0" applyFont="1" applyFill="1" applyBorder="1" applyAlignment="1" applyProtection="1">
      <alignment horizontal="left" vertical="center" shrinkToFit="1"/>
      <protection locked="0"/>
    </xf>
    <xf numFmtId="0" fontId="3" fillId="3" borderId="105" xfId="0" applyFont="1" applyFill="1" applyBorder="1" applyAlignment="1" applyProtection="1">
      <alignment horizontal="left" vertical="center" shrinkToFit="1"/>
      <protection locked="0"/>
    </xf>
    <xf numFmtId="0" fontId="3" fillId="3" borderId="106" xfId="0" applyFont="1" applyFill="1" applyBorder="1" applyAlignment="1" applyProtection="1">
      <alignment horizontal="left" vertical="center" shrinkToFit="1"/>
      <protection locked="0"/>
    </xf>
    <xf numFmtId="0" fontId="3" fillId="3" borderId="109" xfId="0" applyFont="1" applyFill="1" applyBorder="1" applyAlignment="1" applyProtection="1">
      <alignment horizontal="left" vertical="center" shrinkToFit="1"/>
      <protection locked="0"/>
    </xf>
    <xf numFmtId="0" fontId="6" fillId="3" borderId="32" xfId="0" applyFont="1" applyFill="1" applyBorder="1" applyAlignment="1" applyProtection="1">
      <alignment horizontal="center" vertical="center" shrinkToFit="1"/>
      <protection locked="0"/>
    </xf>
    <xf numFmtId="0" fontId="6" fillId="3" borderId="31" xfId="0" applyFont="1" applyFill="1" applyBorder="1" applyAlignment="1" applyProtection="1">
      <alignment horizontal="center" vertical="center" shrinkToFit="1"/>
      <protection locked="0"/>
    </xf>
    <xf numFmtId="0" fontId="3" fillId="3" borderId="63" xfId="0" applyFont="1" applyFill="1" applyBorder="1" applyAlignment="1" applyProtection="1">
      <alignment horizontal="center" vertical="center"/>
      <protection locked="0"/>
    </xf>
    <xf numFmtId="0" fontId="3" fillId="3" borderId="32" xfId="0" applyFont="1" applyFill="1" applyBorder="1" applyAlignment="1" applyProtection="1">
      <alignment horizontal="center" vertical="center"/>
      <protection locked="0"/>
    </xf>
    <xf numFmtId="0" fontId="3" fillId="3" borderId="64" xfId="0" applyFont="1" applyFill="1" applyBorder="1" applyAlignment="1" applyProtection="1">
      <alignment horizontal="center" vertical="center"/>
      <protection locked="0"/>
    </xf>
    <xf numFmtId="0" fontId="3" fillId="3" borderId="65" xfId="0" applyFont="1" applyFill="1" applyBorder="1" applyAlignment="1" applyProtection="1">
      <alignment horizontal="center" vertical="center"/>
      <protection locked="0"/>
    </xf>
    <xf numFmtId="41" fontId="3" fillId="4" borderId="60" xfId="0" applyNumberFormat="1" applyFont="1" applyFill="1" applyBorder="1" applyAlignment="1" applyProtection="1">
      <alignment horizontal="center" vertical="center" shrinkToFit="1"/>
      <protection locked="0"/>
    </xf>
    <xf numFmtId="41" fontId="3" fillId="4" borderId="61" xfId="0" applyNumberFormat="1" applyFont="1" applyFill="1" applyBorder="1" applyAlignment="1" applyProtection="1">
      <alignment horizontal="center" vertical="center" shrinkToFit="1"/>
      <protection locked="0"/>
    </xf>
    <xf numFmtId="41" fontId="3" fillId="4" borderId="62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60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61" xfId="0" applyNumberFormat="1" applyFont="1" applyFill="1" applyBorder="1" applyAlignment="1" applyProtection="1">
      <alignment horizontal="center" vertical="center" shrinkToFit="1"/>
      <protection locked="0"/>
    </xf>
    <xf numFmtId="41" fontId="3" fillId="3" borderId="6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66" xfId="0" applyFon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 applyProtection="1">
      <alignment horizontal="center" vertical="center"/>
      <protection locked="0"/>
    </xf>
    <xf numFmtId="0" fontId="3" fillId="3" borderId="67" xfId="0" applyFont="1" applyFill="1" applyBorder="1" applyAlignment="1" applyProtection="1">
      <alignment horizontal="center" vertical="center"/>
      <protection locked="0"/>
    </xf>
    <xf numFmtId="0" fontId="3" fillId="3" borderId="68" xfId="0" applyFont="1" applyFill="1" applyBorder="1" applyAlignment="1" applyProtection="1">
      <alignment horizontal="center" vertical="center"/>
      <protection locked="0"/>
    </xf>
    <xf numFmtId="43" fontId="3" fillId="3" borderId="69" xfId="0" applyNumberFormat="1" applyFont="1" applyFill="1" applyBorder="1" applyAlignment="1" applyProtection="1">
      <alignment horizontal="center" vertical="center" shrinkToFit="1"/>
      <protection locked="0"/>
    </xf>
    <xf numFmtId="43" fontId="3" fillId="3" borderId="70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77" xfId="0" applyFont="1" applyFill="1" applyBorder="1" applyAlignment="1" applyProtection="1">
      <alignment horizontal="left" vertical="center" shrinkToFit="1"/>
      <protection locked="0"/>
    </xf>
    <xf numFmtId="0" fontId="3" fillId="3" borderId="69" xfId="0" applyFont="1" applyFill="1" applyBorder="1" applyAlignment="1" applyProtection="1">
      <alignment horizontal="left" vertical="center" shrinkToFit="1"/>
      <protection locked="0"/>
    </xf>
    <xf numFmtId="0" fontId="3" fillId="3" borderId="70" xfId="0" applyFont="1" applyFill="1" applyBorder="1" applyAlignment="1" applyProtection="1">
      <alignment horizontal="left" vertical="center" shrinkToFit="1"/>
      <protection locked="0"/>
    </xf>
    <xf numFmtId="0" fontId="3" fillId="3" borderId="80" xfId="0" applyFont="1" applyFill="1" applyBorder="1" applyAlignment="1" applyProtection="1">
      <alignment horizontal="left" vertical="center" shrinkToFit="1"/>
      <protection locked="0"/>
    </xf>
    <xf numFmtId="0" fontId="6" fillId="3" borderId="69" xfId="0" applyFont="1" applyFill="1" applyBorder="1" applyAlignment="1" applyProtection="1">
      <alignment horizontal="center" vertical="center" shrinkToFit="1"/>
      <protection locked="0"/>
    </xf>
    <xf numFmtId="0" fontId="6" fillId="3" borderId="71" xfId="0" applyFont="1" applyFill="1" applyBorder="1" applyAlignment="1" applyProtection="1">
      <alignment horizontal="center" vertical="center" shrinkToFit="1"/>
      <protection locked="0"/>
    </xf>
    <xf numFmtId="0" fontId="3" fillId="3" borderId="82" xfId="0" applyFont="1" applyFill="1" applyBorder="1" applyAlignment="1" applyProtection="1">
      <alignment horizontal="left" vertical="center" shrinkToFit="1"/>
      <protection locked="0"/>
    </xf>
    <xf numFmtId="0" fontId="12" fillId="0" borderId="3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110" xfId="0" applyFont="1" applyBorder="1" applyAlignment="1">
      <alignment horizontal="left" vertical="center" shrinkToFit="1"/>
    </xf>
    <xf numFmtId="43" fontId="3" fillId="0" borderId="60" xfId="0" applyNumberFormat="1" applyFont="1" applyBorder="1" applyAlignment="1">
      <alignment horizontal="center" vertical="center" shrinkToFit="1"/>
    </xf>
    <xf numFmtId="43" fontId="3" fillId="0" borderId="61" xfId="0" applyNumberFormat="1" applyFont="1" applyBorder="1" applyAlignment="1">
      <alignment horizontal="center" vertical="center" shrinkToFit="1"/>
    </xf>
    <xf numFmtId="0" fontId="6" fillId="0" borderId="60" xfId="0" applyFont="1" applyBorder="1" applyAlignment="1">
      <alignment horizontal="center" vertical="center" shrinkToFit="1"/>
    </xf>
    <xf numFmtId="0" fontId="6" fillId="0" borderId="62" xfId="0" applyFont="1" applyBorder="1" applyAlignment="1">
      <alignment horizontal="center" vertical="center" shrinkToFit="1"/>
    </xf>
    <xf numFmtId="41" fontId="3" fillId="0" borderId="60" xfId="0" applyNumberFormat="1" applyFont="1" applyBorder="1" applyAlignment="1">
      <alignment horizontal="center" vertical="center" shrinkToFit="1"/>
    </xf>
    <xf numFmtId="41" fontId="3" fillId="0" borderId="61" xfId="0" applyNumberFormat="1" applyFont="1" applyBorder="1" applyAlignment="1">
      <alignment horizontal="center" vertical="center" shrinkToFit="1"/>
    </xf>
    <xf numFmtId="41" fontId="3" fillId="0" borderId="62" xfId="0" applyNumberFormat="1" applyFont="1" applyBorder="1" applyAlignment="1">
      <alignment horizontal="center" vertical="center" shrinkToFit="1"/>
    </xf>
    <xf numFmtId="0" fontId="3" fillId="0" borderId="92" xfId="0" applyFont="1" applyBorder="1" applyAlignment="1">
      <alignment horizontal="left" vertical="center" shrinkToFit="1"/>
    </xf>
    <xf numFmtId="0" fontId="3" fillId="0" borderId="29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77" xfId="0" applyFont="1" applyBorder="1" applyAlignment="1">
      <alignment horizontal="left" vertical="center" shrinkToFit="1"/>
    </xf>
    <xf numFmtId="43" fontId="3" fillId="0" borderId="32" xfId="0" applyNumberFormat="1" applyFont="1" applyBorder="1" applyAlignment="1">
      <alignment horizontal="center" vertical="center" shrinkToFit="1"/>
    </xf>
    <xf numFmtId="43" fontId="3" fillId="0" borderId="30" xfId="0" applyNumberFormat="1" applyFont="1" applyBorder="1" applyAlignment="1">
      <alignment horizontal="center" vertical="center" shrinkToFit="1"/>
    </xf>
    <xf numFmtId="43" fontId="3" fillId="0" borderId="31" xfId="0" applyNumberFormat="1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3" fillId="0" borderId="32" xfId="0" applyNumberFormat="1" applyFont="1" applyBorder="1" applyAlignment="1">
      <alignment horizontal="center" vertical="center" shrinkToFit="1"/>
    </xf>
    <xf numFmtId="41" fontId="3" fillId="0" borderId="30" xfId="0" applyNumberFormat="1" applyFont="1" applyBorder="1" applyAlignment="1">
      <alignment horizontal="center" vertical="center" shrinkToFit="1"/>
    </xf>
    <xf numFmtId="41" fontId="3" fillId="0" borderId="31" xfId="0" applyNumberFormat="1" applyFont="1" applyBorder="1" applyAlignment="1">
      <alignment horizontal="center" vertical="center" shrinkToFit="1"/>
    </xf>
    <xf numFmtId="0" fontId="3" fillId="0" borderId="79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70" xfId="0" applyFont="1" applyBorder="1" applyAlignment="1">
      <alignment horizontal="left" vertical="center" shrinkToFit="1"/>
    </xf>
    <xf numFmtId="0" fontId="3" fillId="0" borderId="80" xfId="0" applyFont="1" applyBorder="1" applyAlignment="1">
      <alignment horizontal="left" vertical="center" shrinkToFit="1"/>
    </xf>
    <xf numFmtId="43" fontId="3" fillId="0" borderId="69" xfId="0" applyNumberFormat="1" applyFont="1" applyBorder="1" applyAlignment="1">
      <alignment horizontal="center" vertical="center" shrinkToFit="1"/>
    </xf>
    <xf numFmtId="43" fontId="3" fillId="0" borderId="70" xfId="0" applyNumberFormat="1" applyFont="1" applyBorder="1" applyAlignment="1">
      <alignment horizontal="center" vertical="center" shrinkToFit="1"/>
    </xf>
    <xf numFmtId="43" fontId="3" fillId="0" borderId="71" xfId="0" applyNumberFormat="1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41" fontId="3" fillId="0" borderId="69" xfId="0" applyNumberFormat="1" applyFont="1" applyBorder="1" applyAlignment="1">
      <alignment horizontal="center" vertical="center" shrinkToFit="1"/>
    </xf>
    <xf numFmtId="41" fontId="3" fillId="0" borderId="70" xfId="0" applyNumberFormat="1" applyFont="1" applyBorder="1" applyAlignment="1">
      <alignment horizontal="center" vertical="center" shrinkToFit="1"/>
    </xf>
    <xf numFmtId="41" fontId="3" fillId="0" borderId="71" xfId="0" applyNumberFormat="1" applyFont="1" applyBorder="1" applyAlignment="1">
      <alignment horizontal="center" vertical="center" shrinkToFit="1"/>
    </xf>
    <xf numFmtId="0" fontId="3" fillId="0" borderId="82" xfId="0" applyFont="1" applyBorder="1" applyAlignment="1">
      <alignment horizontal="left" vertical="center" shrinkToFit="1"/>
    </xf>
    <xf numFmtId="41" fontId="3" fillId="0" borderId="52" xfId="0" applyNumberFormat="1" applyFont="1" applyBorder="1" applyAlignment="1">
      <alignment horizontal="center" vertical="center" shrinkToFit="1"/>
    </xf>
    <xf numFmtId="41" fontId="3" fillId="0" borderId="50" xfId="0" applyNumberFormat="1" applyFont="1" applyBorder="1" applyAlignment="1">
      <alignment horizontal="center" vertical="center" shrinkToFit="1"/>
    </xf>
    <xf numFmtId="41" fontId="3" fillId="0" borderId="51" xfId="0" applyNumberFormat="1" applyFont="1" applyBorder="1" applyAlignment="1">
      <alignment horizontal="center" vertical="center" shrinkToFit="1"/>
    </xf>
    <xf numFmtId="41" fontId="3" fillId="0" borderId="49" xfId="0" applyNumberFormat="1" applyFont="1" applyBorder="1" applyAlignment="1">
      <alignment horizontal="center" vertical="center"/>
    </xf>
    <xf numFmtId="41" fontId="3" fillId="0" borderId="73" xfId="0" applyNumberFormat="1" applyFont="1" applyBorder="1" applyAlignment="1">
      <alignment horizontal="right" vertical="center"/>
    </xf>
    <xf numFmtId="41" fontId="3" fillId="0" borderId="115" xfId="0" applyNumberFormat="1" applyFont="1" applyBorder="1" applyAlignment="1">
      <alignment horizontal="right" vertical="center"/>
    </xf>
    <xf numFmtId="41" fontId="3" fillId="0" borderId="75" xfId="0" applyNumberFormat="1" applyFont="1" applyBorder="1" applyAlignment="1">
      <alignment horizontal="right" vertical="center"/>
    </xf>
    <xf numFmtId="0" fontId="14" fillId="0" borderId="21" xfId="0" applyFont="1" applyBorder="1" applyAlignment="1">
      <alignment horizontal="center" vertical="center" textRotation="255" shrinkToFit="1"/>
    </xf>
    <xf numFmtId="0" fontId="6" fillId="0" borderId="30" xfId="0" applyFont="1" applyBorder="1" applyAlignment="1">
      <alignment horizontal="center" vertical="center" shrinkToFit="1"/>
    </xf>
    <xf numFmtId="0" fontId="6" fillId="0" borderId="77" xfId="0" applyFont="1" applyBorder="1" applyAlignment="1">
      <alignment horizontal="center" vertical="center" shrinkToFit="1"/>
    </xf>
    <xf numFmtId="41" fontId="3" fillId="0" borderId="33" xfId="0" applyNumberFormat="1" applyFont="1" applyBorder="1" applyAlignment="1">
      <alignment horizontal="right" vertical="center"/>
    </xf>
    <xf numFmtId="0" fontId="6" fillId="0" borderId="35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118" xfId="0" applyFont="1" applyBorder="1" applyAlignment="1">
      <alignment horizontal="center" vertical="center" shrinkToFit="1"/>
    </xf>
    <xf numFmtId="41" fontId="3" fillId="0" borderId="34" xfId="0" applyNumberFormat="1" applyFont="1" applyBorder="1" applyAlignment="1">
      <alignment horizontal="right" vertical="center"/>
    </xf>
    <xf numFmtId="0" fontId="3" fillId="0" borderId="35" xfId="0" applyFont="1" applyBorder="1" applyAlignment="1">
      <alignment horizontal="center" vertical="center"/>
    </xf>
    <xf numFmtId="0" fontId="3" fillId="0" borderId="118" xfId="0" applyFont="1" applyBorder="1" applyAlignment="1">
      <alignment horizontal="center" vertical="center"/>
    </xf>
    <xf numFmtId="41" fontId="3" fillId="0" borderId="39" xfId="0" applyNumberFormat="1" applyFont="1" applyBorder="1" applyAlignment="1">
      <alignment horizontal="right" vertical="center"/>
    </xf>
    <xf numFmtId="41" fontId="3" fillId="0" borderId="51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1" fontId="3" fillId="0" borderId="0" xfId="0" applyNumberFormat="1" applyFont="1" applyAlignment="1">
      <alignment horizontal="left" vertical="center" shrinkToFit="1"/>
    </xf>
    <xf numFmtId="0" fontId="16" fillId="3" borderId="137" xfId="0" applyFont="1" applyFill="1" applyBorder="1" applyAlignment="1" applyProtection="1">
      <alignment horizontal="center" vertical="center"/>
      <protection locked="0"/>
    </xf>
    <xf numFmtId="0" fontId="16" fillId="3" borderId="129" xfId="0" applyFont="1" applyFill="1" applyBorder="1" applyAlignment="1" applyProtection="1">
      <alignment horizontal="center" vertical="center"/>
      <protection locked="0"/>
    </xf>
    <xf numFmtId="0" fontId="16" fillId="3" borderId="138" xfId="0" applyFont="1" applyFill="1" applyBorder="1" applyAlignment="1" applyProtection="1">
      <alignment horizontal="center" vertical="center"/>
      <protection locked="0"/>
    </xf>
    <xf numFmtId="0" fontId="16" fillId="3" borderId="139" xfId="0" applyFont="1" applyFill="1" applyBorder="1" applyAlignment="1" applyProtection="1">
      <alignment horizontal="center" vertical="center"/>
      <protection locked="0"/>
    </xf>
    <xf numFmtId="41" fontId="16" fillId="3" borderId="129" xfId="0" applyNumberFormat="1" applyFont="1" applyFill="1" applyBorder="1" applyAlignment="1" applyProtection="1">
      <alignment horizontal="center" vertical="center"/>
      <protection locked="0"/>
    </xf>
    <xf numFmtId="41" fontId="16" fillId="3" borderId="127" xfId="0" applyNumberFormat="1" applyFont="1" applyFill="1" applyBorder="1" applyAlignment="1" applyProtection="1">
      <alignment horizontal="center" vertical="center"/>
      <protection locked="0"/>
    </xf>
    <xf numFmtId="0" fontId="15" fillId="3" borderId="129" xfId="0" applyFont="1" applyFill="1" applyBorder="1" applyAlignment="1" applyProtection="1">
      <alignment horizontal="center" vertical="center" shrinkToFit="1"/>
      <protection locked="0"/>
    </xf>
    <xf numFmtId="0" fontId="15" fillId="3" borderId="128" xfId="0" applyFont="1" applyFill="1" applyBorder="1" applyAlignment="1" applyProtection="1">
      <alignment horizontal="center" vertical="center" shrinkToFit="1"/>
      <protection locked="0"/>
    </xf>
    <xf numFmtId="41" fontId="16" fillId="3" borderId="128" xfId="0" applyNumberFormat="1" applyFont="1" applyFill="1" applyBorder="1" applyAlignment="1" applyProtection="1">
      <alignment horizontal="center" vertical="center"/>
      <protection locked="0"/>
    </xf>
    <xf numFmtId="0" fontId="16" fillId="3" borderId="129" xfId="0" applyFont="1" applyFill="1" applyBorder="1" applyAlignment="1" applyProtection="1">
      <alignment horizontal="left" vertical="center" shrinkToFit="1"/>
      <protection locked="0"/>
    </xf>
    <xf numFmtId="0" fontId="16" fillId="3" borderId="142" xfId="0" applyFont="1" applyFill="1" applyBorder="1" applyAlignment="1" applyProtection="1">
      <alignment horizontal="left" vertical="center" shrinkToFit="1"/>
      <protection locked="0"/>
    </xf>
    <xf numFmtId="41" fontId="3" fillId="4" borderId="129" xfId="0" applyNumberFormat="1" applyFont="1" applyFill="1" applyBorder="1" applyAlignment="1">
      <alignment horizontal="center" vertical="center"/>
    </xf>
    <xf numFmtId="41" fontId="3" fillId="4" borderId="127" xfId="0" applyNumberFormat="1" applyFont="1" applyFill="1" applyBorder="1" applyAlignment="1">
      <alignment horizontal="center" vertical="center"/>
    </xf>
    <xf numFmtId="41" fontId="3" fillId="4" borderId="128" xfId="0" applyNumberFormat="1" applyFont="1" applyFill="1" applyBorder="1" applyAlignment="1">
      <alignment horizontal="center" vertical="center"/>
    </xf>
    <xf numFmtId="0" fontId="16" fillId="3" borderId="129" xfId="0" applyFont="1" applyFill="1" applyBorder="1" applyAlignment="1">
      <alignment horizontal="left" vertical="center" shrinkToFit="1"/>
    </xf>
    <xf numFmtId="0" fontId="16" fillId="3" borderId="127" xfId="0" applyFont="1" applyFill="1" applyBorder="1" applyAlignment="1">
      <alignment horizontal="left" vertical="center" shrinkToFit="1"/>
    </xf>
    <xf numFmtId="0" fontId="16" fillId="3" borderId="130" xfId="0" applyFont="1" applyFill="1" applyBorder="1" applyAlignment="1">
      <alignment horizontal="left" vertical="center" shrinkToFit="1"/>
    </xf>
    <xf numFmtId="0" fontId="16" fillId="3" borderId="135" xfId="0" applyFont="1" applyFill="1" applyBorder="1" applyAlignment="1" applyProtection="1">
      <alignment horizontal="center" vertical="center"/>
      <protection locked="0"/>
    </xf>
    <xf numFmtId="0" fontId="16" fillId="3" borderId="74" xfId="0" applyFont="1" applyFill="1" applyBorder="1" applyAlignment="1" applyProtection="1">
      <alignment horizontal="center" vertical="center"/>
      <protection locked="0"/>
    </xf>
    <xf numFmtId="0" fontId="16" fillId="3" borderId="136" xfId="0" applyFont="1" applyFill="1" applyBorder="1" applyAlignment="1" applyProtection="1">
      <alignment horizontal="center" vertical="center"/>
      <protection locked="0"/>
    </xf>
    <xf numFmtId="0" fontId="16" fillId="3" borderId="122" xfId="0" applyFont="1" applyFill="1" applyBorder="1" applyAlignment="1" applyProtection="1">
      <alignment horizontal="center" vertical="center"/>
      <protection locked="0"/>
    </xf>
    <xf numFmtId="41" fontId="16" fillId="3" borderId="74" xfId="0" applyNumberFormat="1" applyFont="1" applyFill="1" applyBorder="1" applyAlignment="1" applyProtection="1">
      <alignment horizontal="center" vertical="center"/>
      <protection locked="0"/>
    </xf>
    <xf numFmtId="41" fontId="16" fillId="3" borderId="73" xfId="0" applyNumberFormat="1" applyFont="1" applyFill="1" applyBorder="1" applyAlignment="1" applyProtection="1">
      <alignment horizontal="center" vertical="center"/>
      <protection locked="0"/>
    </xf>
    <xf numFmtId="0" fontId="15" fillId="3" borderId="74" xfId="0" applyFont="1" applyFill="1" applyBorder="1" applyAlignment="1" applyProtection="1">
      <alignment horizontal="center" vertical="center" shrinkToFit="1"/>
      <protection locked="0"/>
    </xf>
    <xf numFmtId="0" fontId="15" fillId="3" borderId="115" xfId="0" applyFont="1" applyFill="1" applyBorder="1" applyAlignment="1" applyProtection="1">
      <alignment horizontal="center" vertical="center" shrinkToFit="1"/>
      <protection locked="0"/>
    </xf>
    <xf numFmtId="41" fontId="16" fillId="3" borderId="115" xfId="0" applyNumberFormat="1" applyFont="1" applyFill="1" applyBorder="1" applyAlignment="1" applyProtection="1">
      <alignment horizontal="center" vertical="center"/>
      <protection locked="0"/>
    </xf>
    <xf numFmtId="0" fontId="16" fillId="3" borderId="74" xfId="0" applyFont="1" applyFill="1" applyBorder="1" applyAlignment="1" applyProtection="1">
      <alignment horizontal="left" vertical="center" shrinkToFit="1"/>
      <protection locked="0"/>
    </xf>
    <xf numFmtId="0" fontId="16" fillId="3" borderId="117" xfId="0" applyFont="1" applyFill="1" applyBorder="1" applyAlignment="1" applyProtection="1">
      <alignment horizontal="left" vertical="center" shrinkToFit="1"/>
      <protection locked="0"/>
    </xf>
    <xf numFmtId="41" fontId="3" fillId="4" borderId="74" xfId="0" applyNumberFormat="1" applyFont="1" applyFill="1" applyBorder="1" applyAlignment="1">
      <alignment horizontal="center" vertical="center"/>
    </xf>
    <xf numFmtId="41" fontId="3" fillId="4" borderId="73" xfId="0" applyNumberFormat="1" applyFont="1" applyFill="1" applyBorder="1" applyAlignment="1">
      <alignment horizontal="center" vertical="center"/>
    </xf>
    <xf numFmtId="41" fontId="3" fillId="4" borderId="115" xfId="0" applyNumberFormat="1" applyFont="1" applyFill="1" applyBorder="1" applyAlignment="1">
      <alignment horizontal="center" vertical="center"/>
    </xf>
    <xf numFmtId="0" fontId="16" fillId="3" borderId="74" xfId="0" applyFont="1" applyFill="1" applyBorder="1" applyAlignment="1">
      <alignment horizontal="left" vertical="center" shrinkToFit="1"/>
    </xf>
    <xf numFmtId="0" fontId="16" fillId="3" borderId="73" xfId="0" applyFont="1" applyFill="1" applyBorder="1" applyAlignment="1">
      <alignment horizontal="left" vertical="center" shrinkToFit="1"/>
    </xf>
    <xf numFmtId="0" fontId="16" fillId="3" borderId="75" xfId="0" applyFont="1" applyFill="1" applyBorder="1" applyAlignment="1">
      <alignment horizontal="left" vertical="center" shrinkToFit="1"/>
    </xf>
    <xf numFmtId="0" fontId="0" fillId="3" borderId="127" xfId="0" applyFill="1" applyBorder="1" applyAlignment="1">
      <alignment horizontal="left" vertical="center" shrinkToFit="1"/>
    </xf>
    <xf numFmtId="0" fontId="0" fillId="3" borderId="142" xfId="0" applyFill="1" applyBorder="1" applyAlignment="1">
      <alignment horizontal="left" vertical="center" shrinkToFit="1"/>
    </xf>
    <xf numFmtId="0" fontId="0" fillId="3" borderId="30" xfId="0" applyFill="1" applyBorder="1" applyAlignment="1">
      <alignment horizontal="left" vertical="center" shrinkToFit="1"/>
    </xf>
    <xf numFmtId="0" fontId="0" fillId="3" borderId="77" xfId="0" applyFill="1" applyBorder="1" applyAlignment="1">
      <alignment horizontal="left" vertical="center" shrinkToFit="1"/>
    </xf>
    <xf numFmtId="0" fontId="16" fillId="3" borderId="37" xfId="0" applyFont="1" applyFill="1" applyBorder="1" applyAlignment="1" applyProtection="1">
      <alignment horizontal="center" vertical="center"/>
      <protection locked="0"/>
    </xf>
    <xf numFmtId="0" fontId="16" fillId="3" borderId="6" xfId="0" applyFont="1" applyFill="1" applyBorder="1" applyAlignment="1" applyProtection="1">
      <alignment horizontal="center" vertical="center"/>
      <protection locked="0"/>
    </xf>
    <xf numFmtId="0" fontId="16" fillId="3" borderId="141" xfId="0" applyFont="1" applyFill="1" applyBorder="1" applyAlignment="1" applyProtection="1">
      <alignment horizontal="center" vertical="center"/>
      <protection locked="0"/>
    </xf>
    <xf numFmtId="0" fontId="16" fillId="3" borderId="95" xfId="0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center" vertical="center"/>
    </xf>
    <xf numFmtId="49" fontId="19" fillId="3" borderId="7" xfId="0" applyNumberFormat="1" applyFont="1" applyFill="1" applyBorder="1" applyAlignment="1" applyProtection="1">
      <alignment horizontal="left" vertical="center"/>
      <protection locked="0"/>
    </xf>
    <xf numFmtId="49" fontId="19" fillId="3" borderId="8" xfId="0" applyNumberFormat="1" applyFont="1" applyFill="1" applyBorder="1" applyAlignment="1" applyProtection="1">
      <alignment horizontal="left" vertical="center"/>
      <protection locked="0"/>
    </xf>
    <xf numFmtId="49" fontId="19" fillId="3" borderId="10" xfId="0" applyNumberFormat="1" applyFont="1" applyFill="1" applyBorder="1" applyAlignment="1" applyProtection="1">
      <alignment horizontal="left" vertical="center"/>
      <protection locked="0"/>
    </xf>
    <xf numFmtId="49" fontId="19" fillId="3" borderId="11" xfId="0" applyNumberFormat="1" applyFont="1" applyFill="1" applyBorder="1" applyAlignment="1" applyProtection="1">
      <alignment horizontal="left" vertical="center"/>
      <protection locked="0"/>
    </xf>
    <xf numFmtId="0" fontId="3" fillId="0" borderId="145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140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3" borderId="137" xfId="0" applyFont="1" applyFill="1" applyBorder="1" applyAlignment="1" applyProtection="1">
      <alignment horizontal="center" vertical="center"/>
      <protection locked="0"/>
    </xf>
    <xf numFmtId="0" fontId="3" fillId="3" borderId="129" xfId="0" applyFont="1" applyFill="1" applyBorder="1" applyAlignment="1" applyProtection="1">
      <alignment horizontal="center" vertical="center"/>
      <protection locked="0"/>
    </xf>
    <xf numFmtId="0" fontId="3" fillId="3" borderId="138" xfId="0" applyFont="1" applyFill="1" applyBorder="1" applyAlignment="1" applyProtection="1">
      <alignment horizontal="center" vertical="center"/>
      <protection locked="0"/>
    </xf>
    <xf numFmtId="0" fontId="3" fillId="3" borderId="139" xfId="0" applyFont="1" applyFill="1" applyBorder="1" applyAlignment="1" applyProtection="1">
      <alignment horizontal="center" vertical="center"/>
      <protection locked="0"/>
    </xf>
    <xf numFmtId="43" fontId="3" fillId="3" borderId="129" xfId="0" applyNumberFormat="1" applyFont="1" applyFill="1" applyBorder="1" applyAlignment="1" applyProtection="1">
      <alignment horizontal="center" vertical="center" shrinkToFit="1"/>
      <protection locked="0"/>
    </xf>
    <xf numFmtId="43" fontId="3" fillId="3" borderId="127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29" xfId="0" applyFont="1" applyFill="1" applyBorder="1" applyAlignment="1" applyProtection="1">
      <alignment horizontal="center" vertical="center" shrinkToFit="1"/>
      <protection locked="0"/>
    </xf>
    <xf numFmtId="0" fontId="6" fillId="3" borderId="128" xfId="0" applyFont="1" applyFill="1" applyBorder="1" applyAlignment="1" applyProtection="1">
      <alignment horizontal="center" vertical="center" shrinkToFit="1"/>
      <protection locked="0"/>
    </xf>
    <xf numFmtId="41" fontId="3" fillId="3" borderId="129" xfId="0" applyNumberFormat="1" applyFont="1" applyFill="1" applyBorder="1" applyAlignment="1" applyProtection="1">
      <alignment horizontal="center" vertical="center"/>
      <protection locked="0"/>
    </xf>
    <xf numFmtId="41" fontId="3" fillId="3" borderId="127" xfId="0" applyNumberFormat="1" applyFont="1" applyFill="1" applyBorder="1" applyAlignment="1" applyProtection="1">
      <alignment horizontal="center" vertical="center"/>
      <protection locked="0"/>
    </xf>
    <xf numFmtId="41" fontId="3" fillId="3" borderId="128" xfId="0" applyNumberFormat="1" applyFont="1" applyFill="1" applyBorder="1" applyAlignment="1" applyProtection="1">
      <alignment horizontal="center" vertical="center"/>
      <protection locked="0"/>
    </xf>
    <xf numFmtId="41" fontId="3" fillId="4" borderId="129" xfId="0" applyNumberFormat="1" applyFont="1" applyFill="1" applyBorder="1" applyAlignment="1" applyProtection="1">
      <alignment horizontal="center" vertical="center"/>
      <protection locked="0"/>
    </xf>
    <xf numFmtId="41" fontId="3" fillId="4" borderId="127" xfId="0" applyNumberFormat="1" applyFont="1" applyFill="1" applyBorder="1" applyAlignment="1" applyProtection="1">
      <alignment horizontal="center" vertical="center"/>
      <protection locked="0"/>
    </xf>
    <xf numFmtId="41" fontId="3" fillId="4" borderId="128" xfId="0" applyNumberFormat="1" applyFont="1" applyFill="1" applyBorder="1" applyAlignment="1" applyProtection="1">
      <alignment horizontal="center" vertical="center"/>
      <protection locked="0"/>
    </xf>
    <xf numFmtId="0" fontId="3" fillId="3" borderId="129" xfId="0" applyFont="1" applyFill="1" applyBorder="1" applyAlignment="1" applyProtection="1">
      <alignment horizontal="left" vertical="center" shrinkToFit="1"/>
      <protection locked="0"/>
    </xf>
    <xf numFmtId="0" fontId="3" fillId="3" borderId="127" xfId="0" applyFont="1" applyFill="1" applyBorder="1" applyAlignment="1" applyProtection="1">
      <alignment horizontal="left" vertical="center" shrinkToFit="1"/>
      <protection locked="0"/>
    </xf>
    <xf numFmtId="0" fontId="3" fillId="3" borderId="130" xfId="0" applyFont="1" applyFill="1" applyBorder="1" applyAlignment="1" applyProtection="1">
      <alignment horizontal="left" vertical="center" shrinkToFit="1"/>
      <protection locked="0"/>
    </xf>
    <xf numFmtId="0" fontId="3" fillId="3" borderId="142" xfId="0" applyFont="1" applyFill="1" applyBorder="1" applyAlignment="1" applyProtection="1">
      <alignment horizontal="left" vertical="center" shrinkToFit="1"/>
      <protection locked="0"/>
    </xf>
    <xf numFmtId="41" fontId="3" fillId="3" borderId="32" xfId="0" applyNumberFormat="1" applyFont="1" applyFill="1" applyBorder="1" applyAlignment="1" applyProtection="1">
      <alignment horizontal="center" vertical="center"/>
      <protection locked="0"/>
    </xf>
    <xf numFmtId="41" fontId="3" fillId="3" borderId="30" xfId="0" applyNumberFormat="1" applyFont="1" applyFill="1" applyBorder="1" applyAlignment="1" applyProtection="1">
      <alignment horizontal="center" vertical="center"/>
      <protection locked="0"/>
    </xf>
    <xf numFmtId="41" fontId="3" fillId="3" borderId="31" xfId="0" applyNumberFormat="1" applyFont="1" applyFill="1" applyBorder="1" applyAlignment="1" applyProtection="1">
      <alignment horizontal="center" vertical="center"/>
      <protection locked="0"/>
    </xf>
    <xf numFmtId="41" fontId="3" fillId="4" borderId="32" xfId="0" applyNumberFormat="1" applyFont="1" applyFill="1" applyBorder="1" applyAlignment="1" applyProtection="1">
      <alignment horizontal="center" vertical="center"/>
      <protection locked="0"/>
    </xf>
    <xf numFmtId="41" fontId="3" fillId="4" borderId="30" xfId="0" applyNumberFormat="1" applyFont="1" applyFill="1" applyBorder="1" applyAlignment="1" applyProtection="1">
      <alignment horizontal="center" vertical="center"/>
      <protection locked="0"/>
    </xf>
    <xf numFmtId="41" fontId="3" fillId="4" borderId="31" xfId="0" applyNumberFormat="1" applyFont="1" applyFill="1" applyBorder="1" applyAlignment="1" applyProtection="1">
      <alignment horizontal="center" vertical="center"/>
      <protection locked="0"/>
    </xf>
    <xf numFmtId="0" fontId="3" fillId="3" borderId="135" xfId="0" applyFont="1" applyFill="1" applyBorder="1" applyAlignment="1" applyProtection="1">
      <alignment horizontal="center" vertical="center"/>
      <protection locked="0"/>
    </xf>
    <xf numFmtId="0" fontId="3" fillId="3" borderId="74" xfId="0" applyFont="1" applyFill="1" applyBorder="1" applyAlignment="1" applyProtection="1">
      <alignment horizontal="center" vertical="center"/>
      <protection locked="0"/>
    </xf>
    <xf numFmtId="0" fontId="3" fillId="3" borderId="136" xfId="0" applyFont="1" applyFill="1" applyBorder="1" applyAlignment="1" applyProtection="1">
      <alignment horizontal="center" vertical="center"/>
      <protection locked="0"/>
    </xf>
    <xf numFmtId="0" fontId="3" fillId="3" borderId="122" xfId="0" applyFont="1" applyFill="1" applyBorder="1" applyAlignment="1" applyProtection="1">
      <alignment horizontal="center" vertical="center"/>
      <protection locked="0"/>
    </xf>
    <xf numFmtId="43" fontId="3" fillId="3" borderId="74" xfId="0" applyNumberFormat="1" applyFont="1" applyFill="1" applyBorder="1" applyAlignment="1" applyProtection="1">
      <alignment horizontal="center" vertical="center" shrinkToFit="1"/>
      <protection locked="0"/>
    </xf>
    <xf numFmtId="43" fontId="3" fillId="3" borderId="73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74" xfId="0" applyFont="1" applyFill="1" applyBorder="1" applyAlignment="1" applyProtection="1">
      <alignment horizontal="center" vertical="center" shrinkToFit="1"/>
      <protection locked="0"/>
    </xf>
    <xf numFmtId="0" fontId="6" fillId="3" borderId="115" xfId="0" applyFont="1" applyFill="1" applyBorder="1" applyAlignment="1" applyProtection="1">
      <alignment horizontal="center" vertical="center" shrinkToFit="1"/>
      <protection locked="0"/>
    </xf>
    <xf numFmtId="41" fontId="3" fillId="3" borderId="74" xfId="0" applyNumberFormat="1" applyFont="1" applyFill="1" applyBorder="1" applyAlignment="1" applyProtection="1">
      <alignment horizontal="center" vertical="center"/>
      <protection locked="0"/>
    </xf>
    <xf numFmtId="41" fontId="3" fillId="3" borderId="73" xfId="0" applyNumberFormat="1" applyFont="1" applyFill="1" applyBorder="1" applyAlignment="1" applyProtection="1">
      <alignment horizontal="center" vertical="center"/>
      <protection locked="0"/>
    </xf>
    <xf numFmtId="41" fontId="3" fillId="3" borderId="115" xfId="0" applyNumberFormat="1" applyFont="1" applyFill="1" applyBorder="1" applyAlignment="1" applyProtection="1">
      <alignment horizontal="center" vertical="center"/>
      <protection locked="0"/>
    </xf>
    <xf numFmtId="41" fontId="3" fillId="4" borderId="74" xfId="0" applyNumberFormat="1" applyFont="1" applyFill="1" applyBorder="1" applyAlignment="1" applyProtection="1">
      <alignment horizontal="center" vertical="center"/>
      <protection locked="0"/>
    </xf>
    <xf numFmtId="41" fontId="3" fillId="4" borderId="73" xfId="0" applyNumberFormat="1" applyFont="1" applyFill="1" applyBorder="1" applyAlignment="1" applyProtection="1">
      <alignment horizontal="center" vertical="center"/>
      <protection locked="0"/>
    </xf>
    <xf numFmtId="41" fontId="3" fillId="4" borderId="115" xfId="0" applyNumberFormat="1" applyFont="1" applyFill="1" applyBorder="1" applyAlignment="1" applyProtection="1">
      <alignment horizontal="center" vertical="center"/>
      <protection locked="0"/>
    </xf>
    <xf numFmtId="0" fontId="3" fillId="3" borderId="74" xfId="0" applyFont="1" applyFill="1" applyBorder="1" applyAlignment="1" applyProtection="1">
      <alignment horizontal="left" vertical="center" shrinkToFit="1"/>
      <protection locked="0"/>
    </xf>
    <xf numFmtId="0" fontId="3" fillId="3" borderId="73" xfId="0" applyFont="1" applyFill="1" applyBorder="1" applyAlignment="1" applyProtection="1">
      <alignment horizontal="left" vertical="center" shrinkToFit="1"/>
      <protection locked="0"/>
    </xf>
    <xf numFmtId="0" fontId="3" fillId="3" borderId="75" xfId="0" applyFont="1" applyFill="1" applyBorder="1" applyAlignment="1" applyProtection="1">
      <alignment horizontal="left" vertical="center" shrinkToFit="1"/>
      <protection locked="0"/>
    </xf>
    <xf numFmtId="0" fontId="3" fillId="3" borderId="117" xfId="0" applyFont="1" applyFill="1" applyBorder="1" applyAlignment="1" applyProtection="1">
      <alignment horizontal="left" vertical="center" shrinkToFit="1"/>
      <protection locked="0"/>
    </xf>
    <xf numFmtId="0" fontId="3" fillId="3" borderId="37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141" xfId="0" applyFont="1" applyFill="1" applyBorder="1" applyAlignment="1" applyProtection="1">
      <alignment horizontal="center" vertical="center"/>
      <protection locked="0"/>
    </xf>
    <xf numFmtId="0" fontId="3" fillId="3" borderId="95" xfId="0" applyFont="1" applyFill="1" applyBorder="1" applyAlignment="1" applyProtection="1">
      <alignment horizontal="center" vertical="center"/>
      <protection locked="0"/>
    </xf>
    <xf numFmtId="176" fontId="9" fillId="0" borderId="0" xfId="0" applyNumberFormat="1" applyFont="1" applyAlignment="1">
      <alignment horizontal="right" vertical="center"/>
    </xf>
    <xf numFmtId="49" fontId="4" fillId="3" borderId="7" xfId="0" applyNumberFormat="1" applyFont="1" applyFill="1" applyBorder="1" applyAlignment="1" applyProtection="1">
      <alignment horizontal="left" vertical="center"/>
      <protection locked="0"/>
    </xf>
    <xf numFmtId="49" fontId="4" fillId="3" borderId="8" xfId="0" applyNumberFormat="1" applyFont="1" applyFill="1" applyBorder="1" applyAlignment="1" applyProtection="1">
      <alignment horizontal="left" vertical="center"/>
      <protection locked="0"/>
    </xf>
    <xf numFmtId="49" fontId="4" fillId="3" borderId="10" xfId="0" applyNumberFormat="1" applyFont="1" applyFill="1" applyBorder="1" applyAlignment="1" applyProtection="1">
      <alignment horizontal="left" vertical="center"/>
      <protection locked="0"/>
    </xf>
    <xf numFmtId="49" fontId="4" fillId="3" borderId="11" xfId="0" applyNumberFormat="1" applyFont="1" applyFill="1" applyBorder="1" applyAlignment="1" applyProtection="1">
      <alignment horizontal="left" vertical="center"/>
      <protection locked="0"/>
    </xf>
    <xf numFmtId="0" fontId="3" fillId="0" borderId="129" xfId="0" applyFont="1" applyBorder="1" applyAlignment="1">
      <alignment horizontal="left" vertical="center"/>
    </xf>
    <xf numFmtId="0" fontId="3" fillId="0" borderId="127" xfId="0" applyFont="1" applyBorder="1" applyAlignment="1">
      <alignment horizontal="left" vertical="center"/>
    </xf>
    <xf numFmtId="0" fontId="3" fillId="0" borderId="130" xfId="0" applyFont="1" applyBorder="1" applyAlignment="1">
      <alignment horizontal="left" vertical="center"/>
    </xf>
    <xf numFmtId="0" fontId="3" fillId="0" borderId="126" xfId="0" applyFont="1" applyBorder="1" applyAlignment="1">
      <alignment horizontal="center" vertical="center"/>
    </xf>
    <xf numFmtId="0" fontId="3" fillId="0" borderId="142" xfId="0" applyFont="1" applyBorder="1" applyAlignment="1">
      <alignment horizontal="center" vertical="center"/>
    </xf>
    <xf numFmtId="0" fontId="3" fillId="0" borderId="143" xfId="0" applyFont="1" applyBorder="1" applyAlignment="1">
      <alignment horizontal="center" vertical="center"/>
    </xf>
    <xf numFmtId="0" fontId="3" fillId="0" borderId="128" xfId="0" applyFont="1" applyBorder="1" applyAlignment="1">
      <alignment horizontal="center" vertical="center"/>
    </xf>
    <xf numFmtId="43" fontId="3" fillId="0" borderId="9" xfId="0" applyNumberFormat="1" applyFont="1" applyBorder="1" applyAlignment="1">
      <alignment horizontal="center" vertical="center" shrinkToFit="1"/>
    </xf>
    <xf numFmtId="43" fontId="3" fillId="0" borderId="10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41" fontId="3" fillId="0" borderId="9" xfId="0" applyNumberFormat="1" applyFont="1" applyBorder="1" applyAlignment="1">
      <alignment horizontal="center" vertical="center"/>
    </xf>
    <xf numFmtId="41" fontId="3" fillId="0" borderId="10" xfId="0" applyNumberFormat="1" applyFont="1" applyBorder="1" applyAlignment="1">
      <alignment horizontal="center" vertical="center"/>
    </xf>
    <xf numFmtId="41" fontId="3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shrinkToFit="1"/>
    </xf>
    <xf numFmtId="0" fontId="3" fillId="0" borderId="10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142" xfId="0" applyFont="1" applyBorder="1" applyAlignment="1">
      <alignment horizontal="left" vertical="center" shrinkToFit="1"/>
    </xf>
    <xf numFmtId="43" fontId="3" fillId="0" borderId="132" xfId="0" applyNumberFormat="1" applyFont="1" applyBorder="1" applyAlignment="1">
      <alignment horizontal="center" vertical="center" shrinkToFit="1"/>
    </xf>
    <xf numFmtId="43" fontId="3" fillId="0" borderId="120" xfId="0" applyNumberFormat="1" applyFont="1" applyBorder="1" applyAlignment="1">
      <alignment horizontal="center" vertical="center" shrinkToFit="1"/>
    </xf>
    <xf numFmtId="0" fontId="6" fillId="0" borderId="132" xfId="0" applyFont="1" applyBorder="1" applyAlignment="1">
      <alignment horizontal="center" vertical="center" shrinkToFit="1"/>
    </xf>
    <xf numFmtId="0" fontId="6" fillId="0" borderId="133" xfId="0" applyFont="1" applyBorder="1" applyAlignment="1">
      <alignment horizontal="center" vertical="center" shrinkToFit="1"/>
    </xf>
    <xf numFmtId="41" fontId="3" fillId="0" borderId="132" xfId="0" applyNumberFormat="1" applyFont="1" applyBorder="1" applyAlignment="1">
      <alignment horizontal="center" vertical="center"/>
    </xf>
    <xf numFmtId="41" fontId="3" fillId="0" borderId="120" xfId="0" applyNumberFormat="1" applyFont="1" applyBorder="1" applyAlignment="1">
      <alignment horizontal="center" vertical="center"/>
    </xf>
    <xf numFmtId="41" fontId="3" fillId="0" borderId="133" xfId="0" applyNumberFormat="1" applyFont="1" applyBorder="1" applyAlignment="1">
      <alignment horizontal="center" vertical="center"/>
    </xf>
    <xf numFmtId="0" fontId="3" fillId="0" borderId="132" xfId="0" applyFont="1" applyBorder="1" applyAlignment="1">
      <alignment horizontal="left" vertical="center" shrinkToFit="1"/>
    </xf>
    <xf numFmtId="0" fontId="3" fillId="0" borderId="120" xfId="0" applyFont="1" applyBorder="1" applyAlignment="1">
      <alignment horizontal="left" vertical="center" shrinkToFit="1"/>
    </xf>
    <xf numFmtId="0" fontId="3" fillId="0" borderId="134" xfId="0" applyFont="1" applyBorder="1" applyAlignment="1">
      <alignment horizontal="left" vertical="center" shrinkToFit="1"/>
    </xf>
    <xf numFmtId="41" fontId="3" fillId="0" borderId="126" xfId="0" applyNumberFormat="1" applyFont="1" applyBorder="1" applyAlignment="1">
      <alignment horizontal="left" vertical="center" shrinkToFit="1"/>
    </xf>
    <xf numFmtId="41" fontId="3" fillId="0" borderId="127" xfId="0" applyNumberFormat="1" applyFont="1" applyBorder="1" applyAlignment="1">
      <alignment horizontal="left" vertical="center" shrinkToFit="1"/>
    </xf>
    <xf numFmtId="41" fontId="3" fillId="0" borderId="128" xfId="0" applyNumberFormat="1" applyFont="1" applyBorder="1" applyAlignment="1">
      <alignment horizontal="left" vertical="center" shrinkToFit="1"/>
    </xf>
    <xf numFmtId="0" fontId="3" fillId="0" borderId="74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131" xfId="0" applyFont="1" applyBorder="1" applyAlignment="1">
      <alignment horizontal="center" vertical="center"/>
    </xf>
    <xf numFmtId="0" fontId="3" fillId="0" borderId="117" xfId="0" applyFont="1" applyBorder="1" applyAlignment="1">
      <alignment horizontal="center" vertical="center"/>
    </xf>
    <xf numFmtId="0" fontId="3" fillId="0" borderId="144" xfId="0" applyFont="1" applyBorder="1" applyAlignment="1">
      <alignment horizontal="center" vertical="center"/>
    </xf>
    <xf numFmtId="0" fontId="3" fillId="0" borderId="115" xfId="0" applyFont="1" applyBorder="1" applyAlignment="1">
      <alignment horizontal="center" vertical="center"/>
    </xf>
    <xf numFmtId="43" fontId="3" fillId="0" borderId="74" xfId="0" applyNumberFormat="1" applyFont="1" applyBorder="1" applyAlignment="1">
      <alignment horizontal="center" vertical="center" shrinkToFit="1"/>
    </xf>
    <xf numFmtId="43" fontId="3" fillId="0" borderId="73" xfId="0" applyNumberFormat="1" applyFont="1" applyBorder="1" applyAlignment="1">
      <alignment horizontal="center" vertical="center" shrinkToFit="1"/>
    </xf>
    <xf numFmtId="0" fontId="6" fillId="0" borderId="74" xfId="0" applyFont="1" applyBorder="1" applyAlignment="1">
      <alignment horizontal="center" vertical="center" shrinkToFit="1"/>
    </xf>
    <xf numFmtId="0" fontId="6" fillId="0" borderId="115" xfId="0" applyFont="1" applyBorder="1" applyAlignment="1">
      <alignment horizontal="center" vertical="center" shrinkToFit="1"/>
    </xf>
    <xf numFmtId="41" fontId="3" fillId="0" borderId="74" xfId="0" applyNumberFormat="1" applyFont="1" applyBorder="1" applyAlignment="1">
      <alignment horizontal="center" vertical="center"/>
    </xf>
    <xf numFmtId="0" fontId="3" fillId="0" borderId="74" xfId="0" applyFont="1" applyBorder="1" applyAlignment="1">
      <alignment horizontal="left" vertical="center" shrinkToFit="1"/>
    </xf>
    <xf numFmtId="0" fontId="3" fillId="0" borderId="73" xfId="0" applyFont="1" applyBorder="1" applyAlignment="1">
      <alignment horizontal="left" vertical="center" shrinkToFit="1"/>
    </xf>
    <xf numFmtId="0" fontId="3" fillId="0" borderId="75" xfId="0" applyFont="1" applyBorder="1" applyAlignment="1">
      <alignment horizontal="left" vertical="center" shrinkToFit="1"/>
    </xf>
    <xf numFmtId="0" fontId="3" fillId="0" borderId="74" xfId="0" applyFont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0" fontId="3" fillId="0" borderId="117" xfId="0" applyFont="1" applyBorder="1" applyAlignment="1">
      <alignment horizontal="center" vertical="center" shrinkToFit="1"/>
    </xf>
    <xf numFmtId="41" fontId="3" fillId="0" borderId="131" xfId="0" applyNumberFormat="1" applyFont="1" applyBorder="1" applyAlignment="1">
      <alignment horizontal="left" vertical="center" shrinkToFit="1"/>
    </xf>
    <xf numFmtId="41" fontId="3" fillId="0" borderId="73" xfId="0" applyNumberFormat="1" applyFont="1" applyBorder="1" applyAlignment="1">
      <alignment horizontal="left" vertical="center" shrinkToFit="1"/>
    </xf>
    <xf numFmtId="41" fontId="3" fillId="0" borderId="115" xfId="0" applyNumberFormat="1" applyFont="1" applyBorder="1" applyAlignment="1">
      <alignment horizontal="left" vertical="center" shrinkToFit="1"/>
    </xf>
    <xf numFmtId="0" fontId="3" fillId="0" borderId="117" xfId="0" applyFont="1" applyBorder="1" applyAlignment="1">
      <alignment horizontal="left" vertical="center" shrinkToFit="1"/>
    </xf>
    <xf numFmtId="0" fontId="3" fillId="0" borderId="3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41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4" fillId="0" borderId="7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CCFF"/>
      <color rgb="FF800000"/>
      <color rgb="FFFFFF99"/>
      <color rgb="FFCCFFCC"/>
      <color rgb="FFCCFFFF"/>
      <color rgb="FFFFCC99"/>
      <color rgb="FF339966"/>
      <color rgb="FFE0D1FF"/>
      <color rgb="FFBF9FFF"/>
      <color rgb="FFD5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AR$4" lockText="1" noThreeD="1"/>
</file>

<file path=xl/ctrlProps/ctrlProp2.xml><?xml version="1.0" encoding="utf-8"?>
<formControlPr xmlns="http://schemas.microsoft.com/office/spreadsheetml/2009/9/main" objectType="CheckBox" fmlaLink="$AR$4" noThreeD="1"/>
</file>

<file path=xl/ctrlProps/ctrlProp3.xml><?xml version="1.0" encoding="utf-8"?>
<formControlPr xmlns="http://schemas.microsoft.com/office/spreadsheetml/2009/9/main" objectType="CheckBox" fmlaLink="【入力用】請求総括表A!$AR$4" lockText="1" noThreeD="1"/>
</file>

<file path=xl/ctrlProps/ctrlProp4.xml><?xml version="1.0" encoding="utf-8"?>
<formControlPr xmlns="http://schemas.microsoft.com/office/spreadsheetml/2009/9/main" objectType="CheckBox" fmlaLink="$AR$4" lockText="1" noThreeD="1"/>
</file>

<file path=xl/ctrlProps/ctrlProp5.xml><?xml version="1.0" encoding="utf-8"?>
<formControlPr xmlns="http://schemas.microsoft.com/office/spreadsheetml/2009/9/main" objectType="CheckBox" fmlaLink="$AR$4" noThreeD="1"/>
</file>

<file path=xl/ctrlProps/ctrlProp6.xml><?xml version="1.0" encoding="utf-8"?>
<formControlPr xmlns="http://schemas.microsoft.com/office/spreadsheetml/2009/9/main" objectType="CheckBox" fmlaLink="【入力用】工事別請求書Ｂ!$AR$4" lockText="1" noThreeD="1"/>
</file>

<file path=xl/ctrlProps/ctrlProp7.xml><?xml version="1.0" encoding="utf-8"?>
<formControlPr xmlns="http://schemas.microsoft.com/office/spreadsheetml/2009/9/main" objectType="CheckBox" fmlaLink="【入力用】工事別請求書Ｂ!$AR$4" lockText="1" noThreeD="1"/>
</file>

<file path=xl/ctrlProps/ctrlProp8.xml><?xml version="1.0" encoding="utf-8"?>
<formControlPr xmlns="http://schemas.microsoft.com/office/spreadsheetml/2009/9/main" objectType="CheckBox" fmlaLink="$AR$4" lockText="1" noThreeD="1"/>
</file>

<file path=xl/ctrlProps/ctrlProp9.xml><?xml version="1.0" encoding="utf-8"?>
<formControlPr xmlns="http://schemas.microsoft.com/office/spreadsheetml/2009/9/main" objectType="CheckBox" fmlaLink="$AR$4" noThreeD="1"/>
</file>

<file path=xl/ctrlProps/ctrlProp10.xml><?xml version="1.0" encoding="utf-8"?>
<formControlPr xmlns="http://schemas.microsoft.com/office/spreadsheetml/2009/9/main" objectType="CheckBox" fmlaLink="【入力用】工事別請求書C!$AR$4" lockText="1" noThreeD="1"/>
</file>

<file path=xl/ctrlProps/ctrlProp11.xml><?xml version="1.0" encoding="utf-8"?>
<formControlPr xmlns="http://schemas.microsoft.com/office/spreadsheetml/2009/9/main" objectType="CheckBox" fmlaLink="【入力用】工事別請求書C!$AR$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</xdr:row>
          <xdr:rowOff>57150</xdr:rowOff>
        </xdr:from>
        <xdr:to>
          <xdr:col>40</xdr:col>
          <xdr:colOff>142875</xdr:colOff>
          <xdr:row>4</xdr:row>
          <xdr:rowOff>123825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47625</xdr:rowOff>
    </xdr:from>
    <xdr:to>
      <xdr:col>11</xdr:col>
      <xdr:colOff>38100</xdr:colOff>
      <xdr:row>2</xdr:row>
      <xdr:rowOff>104775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625" y="47625"/>
          <a:ext cx="2314575" cy="581025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記入例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</xdr:row>
          <xdr:rowOff>57150</xdr:rowOff>
        </xdr:from>
        <xdr:to>
          <xdr:col>40</xdr:col>
          <xdr:colOff>142875</xdr:colOff>
          <xdr:row>4</xdr:row>
          <xdr:rowOff>123825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32</xdr:row>
          <xdr:rowOff>57150</xdr:rowOff>
        </xdr:from>
        <xdr:to>
          <xdr:col>40</xdr:col>
          <xdr:colOff>142875</xdr:colOff>
          <xdr:row>33</xdr:row>
          <xdr:rowOff>123825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29316</xdr:colOff>
      <xdr:row>22</xdr:row>
      <xdr:rowOff>111997</xdr:rowOff>
    </xdr:from>
    <xdr:to>
      <xdr:col>14</xdr:col>
      <xdr:colOff>80051</xdr:colOff>
      <xdr:row>29</xdr:row>
      <xdr:rowOff>19050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9316" y="5350747"/>
          <a:ext cx="3298760" cy="1431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注意）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(1)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3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1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組です。②～③の提出用の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枚を提出してください。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(2)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この請求書は工事別、納品先別に作成し、必ず指定の請求総括表を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つけて提出してください。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(3)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工事コード、注文書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No.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は注文書に記載がある場合は必ず記入して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(4)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取引先コードは当社より通知してある場合は必ず記入してください。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(5)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請求書は月末締切、翌月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日迄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本社必着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に提出してください。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 baseline="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(6)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支払は翌月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日です。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金融機関休業日の場合はその翌日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(7)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請求書の提出が期限以降の場合は支払は翌々月となります。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</xdr:row>
          <xdr:rowOff>57150</xdr:rowOff>
        </xdr:from>
        <xdr:to>
          <xdr:col>40</xdr:col>
          <xdr:colOff>142875</xdr:colOff>
          <xdr:row>4</xdr:row>
          <xdr:rowOff>123825</xdr:rowOff>
        </xdr:to>
        <xdr:sp macro="" textlink="">
          <xdr:nvSpPr>
            <xdr:cNvPr id="16385" name="Check Box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3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47625</xdr:rowOff>
    </xdr:from>
    <xdr:to>
      <xdr:col>11</xdr:col>
      <xdr:colOff>38100</xdr:colOff>
      <xdr:row>2</xdr:row>
      <xdr:rowOff>104775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47625" y="47625"/>
          <a:ext cx="2314575" cy="581025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記入例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29316</xdr:colOff>
      <xdr:row>22</xdr:row>
      <xdr:rowOff>111997</xdr:rowOff>
    </xdr:from>
    <xdr:to>
      <xdr:col>14</xdr:col>
      <xdr:colOff>80051</xdr:colOff>
      <xdr:row>29</xdr:row>
      <xdr:rowOff>19050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9316" y="5350747"/>
          <a:ext cx="3298760" cy="1431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注意）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(1)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3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1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組です。②～③の提出用の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枚を提出してください。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(2)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この請求書は工事別、納品先別に作成し、必ず指定の請求総括表を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つけて提出してください。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(3)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工事コード、注文書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No.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は注文書に記載がある場合は必ず記入して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(4)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取引先コードは当社より通知してある場合は必ず記入してください。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(5)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請求書は月末締切、翌月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日迄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本社必着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に提出してください。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 baseline="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(6)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支払は翌月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日です。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金融機関休業日の場合はその翌日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(7)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請求書の提出が期限以降の場合は支払は翌々月となります。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</xdr:row>
          <xdr:rowOff>57150</xdr:rowOff>
        </xdr:from>
        <xdr:to>
          <xdr:col>40</xdr:col>
          <xdr:colOff>142875</xdr:colOff>
          <xdr:row>4</xdr:row>
          <xdr:rowOff>123825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4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34</xdr:row>
          <xdr:rowOff>57150</xdr:rowOff>
        </xdr:from>
        <xdr:to>
          <xdr:col>40</xdr:col>
          <xdr:colOff>142875</xdr:colOff>
          <xdr:row>35</xdr:row>
          <xdr:rowOff>123825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37</xdr:col>
      <xdr:colOff>200025</xdr:colOff>
      <xdr:row>53</xdr:row>
      <xdr:rowOff>114300</xdr:rowOff>
    </xdr:from>
    <xdr:to>
      <xdr:col>38</xdr:col>
      <xdr:colOff>19050</xdr:colOff>
      <xdr:row>57</xdr:row>
      <xdr:rowOff>19050</xdr:rowOff>
    </xdr:to>
    <xdr:sp macro="" textlink="">
      <xdr:nvSpPr>
        <xdr:cNvPr id="31" name="左大かっこ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8343900" y="5353050"/>
          <a:ext cx="47625" cy="762000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65</xdr:row>
          <xdr:rowOff>57150</xdr:rowOff>
        </xdr:from>
        <xdr:to>
          <xdr:col>40</xdr:col>
          <xdr:colOff>142875</xdr:colOff>
          <xdr:row>66</xdr:row>
          <xdr:rowOff>123825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4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37</xdr:col>
      <xdr:colOff>200025</xdr:colOff>
      <xdr:row>84</xdr:row>
      <xdr:rowOff>114300</xdr:rowOff>
    </xdr:from>
    <xdr:to>
      <xdr:col>38</xdr:col>
      <xdr:colOff>19050</xdr:colOff>
      <xdr:row>88</xdr:row>
      <xdr:rowOff>19050</xdr:rowOff>
    </xdr:to>
    <xdr:sp macro="" textlink="">
      <xdr:nvSpPr>
        <xdr:cNvPr id="1051" name="左大かっこ 1050">
          <a:extLst>
            <a:ext uri="{FF2B5EF4-FFF2-40B4-BE49-F238E27FC236}">
              <a16:creationId xmlns:a16="http://schemas.microsoft.com/office/drawing/2014/main" id="{00000000-0008-0000-0400-00001B040000}"/>
            </a:ext>
          </a:extLst>
        </xdr:cNvPr>
        <xdr:cNvSpPr/>
      </xdr:nvSpPr>
      <xdr:spPr>
        <a:xfrm>
          <a:off x="8343900" y="12430125"/>
          <a:ext cx="47625" cy="762000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102201</xdr:colOff>
      <xdr:row>57</xdr:row>
      <xdr:rowOff>41253</xdr:rowOff>
    </xdr:from>
    <xdr:to>
      <xdr:col>41</xdr:col>
      <xdr:colOff>128327</xdr:colOff>
      <xdr:row>60</xdr:row>
      <xdr:rowOff>57766</xdr:rowOff>
    </xdr:to>
    <xdr:grpSp>
      <xdr:nvGrpSpPr>
        <xdr:cNvPr id="19" name="グループ化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GrpSpPr/>
      </xdr:nvGrpSpPr>
      <xdr:grpSpPr>
        <a:xfrm>
          <a:off x="3350226" y="13214328"/>
          <a:ext cx="5836376" cy="683263"/>
          <a:chOff x="3353573" y="13226943"/>
          <a:chExt cx="5849247" cy="685838"/>
        </a:xfrm>
      </xdr:grpSpPr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00000000-0008-0000-0400-000024000000}"/>
              </a:ext>
            </a:extLst>
          </xdr:cNvPr>
          <xdr:cNvSpPr/>
        </xdr:nvSpPr>
        <xdr:spPr>
          <a:xfrm>
            <a:off x="3462273" y="13276948"/>
            <a:ext cx="133350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Rtl" rtlCol="0" anchor="t"/>
          <a:lstStyle/>
          <a:p>
            <a:pPr algn="l"/>
            <a:endParaRPr kumimoji="1" lang="ja-JP" altLang="en-US" sz="800">
              <a:solidFill>
                <a:schemeClr val="tx1"/>
              </a:solidFill>
            </a:endParaRPr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00000000-0008-0000-0400-000029000000}"/>
              </a:ext>
            </a:extLst>
          </xdr:cNvPr>
          <xdr:cNvSpPr/>
        </xdr:nvSpPr>
        <xdr:spPr>
          <a:xfrm>
            <a:off x="5979834" y="13276948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SpPr/>
        </xdr:nvSpPr>
        <xdr:spPr>
          <a:xfrm>
            <a:off x="7914117" y="13279330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grpSp>
        <xdr:nvGrpSpPr>
          <xdr:cNvPr id="5" name="グループ化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GrpSpPr/>
        </xdr:nvGrpSpPr>
        <xdr:grpSpPr>
          <a:xfrm>
            <a:off x="3353573" y="13226943"/>
            <a:ext cx="5849247" cy="685838"/>
            <a:chOff x="3356017" y="13229410"/>
            <a:chExt cx="5857695" cy="685927"/>
          </a:xfrm>
        </xdr:grpSpPr>
        <xdr:sp macro="" textlink="">
          <xdr:nvSpPr>
            <xdr:cNvPr id="32" name="正方形/長方形 31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/>
          </xdr:nvSpPr>
          <xdr:spPr>
            <a:xfrm>
              <a:off x="3599367" y="13279415"/>
              <a:ext cx="576733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3" name="正方形/長方形 32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/>
          </xdr:nvSpPr>
          <xdr:spPr>
            <a:xfrm>
              <a:off x="4176364" y="13279415"/>
              <a:ext cx="577932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4" name="正方形/長方形 33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SpPr/>
          </xdr:nvSpPr>
          <xdr:spPr>
            <a:xfrm>
              <a:off x="4754559" y="13279415"/>
              <a:ext cx="58012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5" name="正方形/長方形 34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/>
          </xdr:nvSpPr>
          <xdr:spPr>
            <a:xfrm>
              <a:off x="5334952" y="13279415"/>
              <a:ext cx="577865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7" name="正方形/長方形 36">
              <a:extLst>
                <a:ext uri="{FF2B5EF4-FFF2-40B4-BE49-F238E27FC236}">
                  <a16:creationId xmlns:a16="http://schemas.microsoft.com/office/drawing/2014/main" id="{00000000-0008-0000-0400-000025000000}"/>
                </a:ext>
              </a:extLst>
            </xdr:cNvPr>
            <xdr:cNvSpPr/>
          </xdr:nvSpPr>
          <xdr:spPr>
            <a:xfrm>
              <a:off x="6119063" y="13279415"/>
              <a:ext cx="57719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8" name="正方形/長方形 37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SpPr/>
          </xdr:nvSpPr>
          <xdr:spPr>
            <a:xfrm>
              <a:off x="6696526" y="13279415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9" name="正方形/長方形 38">
              <a:extLst>
                <a:ext uri="{FF2B5EF4-FFF2-40B4-BE49-F238E27FC236}">
                  <a16:creationId xmlns:a16="http://schemas.microsoft.com/office/drawing/2014/main" id="{00000000-0008-0000-0400-000027000000}"/>
                </a:ext>
              </a:extLst>
            </xdr:cNvPr>
            <xdr:cNvSpPr/>
          </xdr:nvSpPr>
          <xdr:spPr>
            <a:xfrm>
              <a:off x="7275187" y="13279415"/>
              <a:ext cx="576400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2" name="正方形/長方形 41">
              <a:extLst>
                <a:ext uri="{FF2B5EF4-FFF2-40B4-BE49-F238E27FC236}">
                  <a16:creationId xmlns:a16="http://schemas.microsoft.com/office/drawing/2014/main" id="{00000000-0008-0000-0400-00002A000000}"/>
                </a:ext>
              </a:extLst>
            </xdr:cNvPr>
            <xdr:cNvSpPr/>
          </xdr:nvSpPr>
          <xdr:spPr>
            <a:xfrm>
              <a:off x="8055453" y="13281797"/>
              <a:ext cx="579597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3" name="正方形/長方形 42">
              <a:extLst>
                <a:ext uri="{FF2B5EF4-FFF2-40B4-BE49-F238E27FC236}">
                  <a16:creationId xmlns:a16="http://schemas.microsoft.com/office/drawing/2014/main" id="{00000000-0008-0000-0400-00002B000000}"/>
                </a:ext>
              </a:extLst>
            </xdr:cNvPr>
            <xdr:cNvSpPr/>
          </xdr:nvSpPr>
          <xdr:spPr>
            <a:xfrm>
              <a:off x="8635314" y="13281797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5" name="テキスト ボックス 44">
              <a:extLst>
                <a:ext uri="{FF2B5EF4-FFF2-40B4-BE49-F238E27FC236}">
                  <a16:creationId xmlns:a16="http://schemas.microsoft.com/office/drawing/2014/main" id="{00000000-0008-0000-0400-00002D000000}"/>
                </a:ext>
              </a:extLst>
            </xdr:cNvPr>
            <xdr:cNvSpPr txBox="1"/>
          </xdr:nvSpPr>
          <xdr:spPr>
            <a:xfrm>
              <a:off x="3356017" y="13261864"/>
              <a:ext cx="345547" cy="60035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>
                  <a:latin typeface="游明朝" panose="02020400000000000000" pitchFamily="18" charset="-128"/>
                  <a:ea typeface="游明朝" panose="02020400000000000000" pitchFamily="18" charset="-128"/>
                </a:rPr>
                <a:t>決　済</a:t>
              </a:r>
            </a:p>
          </xdr:txBody>
        </xdr:sp>
        <xdr:sp macro="" textlink="">
          <xdr:nvSpPr>
            <xdr:cNvPr id="46" name="テキスト ボックス 45">
              <a:extLst>
                <a:ext uri="{FF2B5EF4-FFF2-40B4-BE49-F238E27FC236}">
                  <a16:creationId xmlns:a16="http://schemas.microsoft.com/office/drawing/2014/main" id="{00000000-0008-0000-0400-00002E000000}"/>
                </a:ext>
              </a:extLst>
            </xdr:cNvPr>
            <xdr:cNvSpPr txBox="1"/>
          </xdr:nvSpPr>
          <xdr:spPr>
            <a:xfrm>
              <a:off x="5874977" y="13229410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-20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担当部署</a:t>
              </a:r>
            </a:p>
          </xdr:txBody>
        </xdr:sp>
        <xdr:sp macro="" textlink="">
          <xdr:nvSpPr>
            <xdr:cNvPr id="3" name="テキスト ボックス 2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SpPr txBox="1"/>
          </xdr:nvSpPr>
          <xdr:spPr>
            <a:xfrm>
              <a:off x="7811067" y="13269736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管　理</a:t>
              </a:r>
            </a:p>
          </xdr:txBody>
        </xdr:sp>
      </xdr:grpSp>
    </xdr:grpSp>
    <xdr:clientData/>
  </xdr:twoCellAnchor>
  <xdr:twoCellAnchor>
    <xdr:from>
      <xdr:col>14</xdr:col>
      <xdr:colOff>102974</xdr:colOff>
      <xdr:row>88</xdr:row>
      <xdr:rowOff>41187</xdr:rowOff>
    </xdr:from>
    <xdr:to>
      <xdr:col>41</xdr:col>
      <xdr:colOff>129100</xdr:colOff>
      <xdr:row>91</xdr:row>
      <xdr:rowOff>57701</xdr:rowOff>
    </xdr:to>
    <xdr:grpSp>
      <xdr:nvGrpSpPr>
        <xdr:cNvPr id="20" name="グループ化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pSpPr/>
      </xdr:nvGrpSpPr>
      <xdr:grpSpPr>
        <a:xfrm>
          <a:off x="3350999" y="20291337"/>
          <a:ext cx="5836376" cy="683264"/>
          <a:chOff x="3353573" y="13226943"/>
          <a:chExt cx="5849247" cy="685838"/>
        </a:xfrm>
      </xdr:grpSpPr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/>
        </xdr:nvSpPr>
        <xdr:spPr>
          <a:xfrm>
            <a:off x="3462273" y="13276948"/>
            <a:ext cx="133350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Rtl" rtlCol="0" anchor="t"/>
          <a:lstStyle/>
          <a:p>
            <a:pPr algn="l"/>
            <a:endParaRPr kumimoji="1" lang="ja-JP" altLang="en-US" sz="800">
              <a:solidFill>
                <a:schemeClr val="tx1"/>
              </a:solidFill>
            </a:endParaRPr>
          </a:p>
        </xdr:txBody>
      </xdr:sp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/>
        </xdr:nvSpPr>
        <xdr:spPr>
          <a:xfrm>
            <a:off x="5979834" y="13276948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/>
        </xdr:nvSpPr>
        <xdr:spPr>
          <a:xfrm>
            <a:off x="7914117" y="13279330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grpSp>
        <xdr:nvGrpSpPr>
          <xdr:cNvPr id="24" name="グループ化 23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GrpSpPr/>
        </xdr:nvGrpSpPr>
        <xdr:grpSpPr>
          <a:xfrm>
            <a:off x="3353573" y="13226943"/>
            <a:ext cx="5849247" cy="685838"/>
            <a:chOff x="3356017" y="13229410"/>
            <a:chExt cx="5857695" cy="685927"/>
          </a:xfrm>
        </xdr:grpSpPr>
        <xdr:sp macro="" textlink="">
          <xdr:nvSpPr>
            <xdr:cNvPr id="25" name="正方形/長方形 24"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3599367" y="13279415"/>
              <a:ext cx="576733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26" name="正方形/長方形 25"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4176364" y="13279415"/>
              <a:ext cx="577932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27" name="正方形/長方形 26"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4754559" y="13279415"/>
              <a:ext cx="58012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28" name="正方形/長方形 27"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5334952" y="13279415"/>
              <a:ext cx="577865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29" name="正方形/長方形 28">
              <a:extLst>
                <a:ext uri="{FF2B5EF4-FFF2-40B4-BE49-F238E27FC236}">
                  <a16:creationId xmlns:a16="http://schemas.microsoft.com/office/drawing/2014/main" id="{00000000-0008-0000-0400-00001D000000}"/>
                </a:ext>
              </a:extLst>
            </xdr:cNvPr>
            <xdr:cNvSpPr/>
          </xdr:nvSpPr>
          <xdr:spPr>
            <a:xfrm>
              <a:off x="6119063" y="13279415"/>
              <a:ext cx="57719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0" name="正方形/長方形 29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/>
          </xdr:nvSpPr>
          <xdr:spPr>
            <a:xfrm>
              <a:off x="6696526" y="13279415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0" name="正方形/長方形 39">
              <a:extLst>
                <a:ext uri="{FF2B5EF4-FFF2-40B4-BE49-F238E27FC236}">
                  <a16:creationId xmlns:a16="http://schemas.microsoft.com/office/drawing/2014/main" id="{00000000-0008-0000-0400-000028000000}"/>
                </a:ext>
              </a:extLst>
            </xdr:cNvPr>
            <xdr:cNvSpPr/>
          </xdr:nvSpPr>
          <xdr:spPr>
            <a:xfrm>
              <a:off x="7275187" y="13279415"/>
              <a:ext cx="576400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7" name="正方形/長方形 46">
              <a:extLst>
                <a:ext uri="{FF2B5EF4-FFF2-40B4-BE49-F238E27FC236}">
                  <a16:creationId xmlns:a16="http://schemas.microsoft.com/office/drawing/2014/main" id="{00000000-0008-0000-0400-00002F000000}"/>
                </a:ext>
              </a:extLst>
            </xdr:cNvPr>
            <xdr:cNvSpPr/>
          </xdr:nvSpPr>
          <xdr:spPr>
            <a:xfrm>
              <a:off x="8055453" y="13281797"/>
              <a:ext cx="579597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8" name="正方形/長方形 47">
              <a:extLst>
                <a:ext uri="{FF2B5EF4-FFF2-40B4-BE49-F238E27FC236}">
                  <a16:creationId xmlns:a16="http://schemas.microsoft.com/office/drawing/2014/main" id="{00000000-0008-0000-0400-000030000000}"/>
                </a:ext>
              </a:extLst>
            </xdr:cNvPr>
            <xdr:cNvSpPr/>
          </xdr:nvSpPr>
          <xdr:spPr>
            <a:xfrm>
              <a:off x="8635314" y="13281797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9" name="テキスト ボックス 48">
              <a:extLst>
                <a:ext uri="{FF2B5EF4-FFF2-40B4-BE49-F238E27FC236}">
                  <a16:creationId xmlns:a16="http://schemas.microsoft.com/office/drawing/2014/main" id="{00000000-0008-0000-0400-000031000000}"/>
                </a:ext>
              </a:extLst>
            </xdr:cNvPr>
            <xdr:cNvSpPr txBox="1"/>
          </xdr:nvSpPr>
          <xdr:spPr>
            <a:xfrm>
              <a:off x="3356017" y="13261864"/>
              <a:ext cx="345547" cy="60035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>
                  <a:latin typeface="游明朝" panose="02020400000000000000" pitchFamily="18" charset="-128"/>
                  <a:ea typeface="游明朝" panose="02020400000000000000" pitchFamily="18" charset="-128"/>
                </a:rPr>
                <a:t>決　済</a:t>
              </a:r>
            </a:p>
          </xdr:txBody>
        </xdr:sp>
        <xdr:sp macro="" textlink="">
          <xdr:nvSpPr>
            <xdr:cNvPr id="50" name="テキスト ボックス 49">
              <a:extLst>
                <a:ext uri="{FF2B5EF4-FFF2-40B4-BE49-F238E27FC236}">
                  <a16:creationId xmlns:a16="http://schemas.microsoft.com/office/drawing/2014/main" id="{00000000-0008-0000-0400-000032000000}"/>
                </a:ext>
              </a:extLst>
            </xdr:cNvPr>
            <xdr:cNvSpPr txBox="1"/>
          </xdr:nvSpPr>
          <xdr:spPr>
            <a:xfrm>
              <a:off x="5874977" y="13229410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-20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担当部署</a:t>
              </a:r>
            </a:p>
          </xdr:txBody>
        </xdr:sp>
        <xdr:sp macro="" textlink="">
          <xdr:nvSpPr>
            <xdr:cNvPr id="51" name="テキスト ボックス 50">
              <a:extLst>
                <a:ext uri="{FF2B5EF4-FFF2-40B4-BE49-F238E27FC236}">
                  <a16:creationId xmlns:a16="http://schemas.microsoft.com/office/drawing/2014/main" id="{00000000-0008-0000-0400-000033000000}"/>
                </a:ext>
              </a:extLst>
            </xdr:cNvPr>
            <xdr:cNvSpPr txBox="1"/>
          </xdr:nvSpPr>
          <xdr:spPr>
            <a:xfrm>
              <a:off x="7811067" y="13269736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管　理</a:t>
              </a:r>
            </a:p>
          </xdr:txBody>
        </xdr: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29316</xdr:colOff>
      <xdr:row>22</xdr:row>
      <xdr:rowOff>0</xdr:rowOff>
    </xdr:from>
    <xdr:to>
      <xdr:col>14</xdr:col>
      <xdr:colOff>80051</xdr:colOff>
      <xdr:row>29</xdr:row>
      <xdr:rowOff>85726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9316" y="5238750"/>
          <a:ext cx="3298760" cy="15811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注意）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(1)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3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1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組です。②～③の提出用の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枚を提出してください。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(2)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この請求書は工事別、納品先別に作成し、必ず指定の請求総括表を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つけて提出してください。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(3)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工事コード、注文書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No.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は注文書に記載がある場合は必ず記入して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(4)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取引先コードは当社より通知してある場合は必ず記入してください。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(5)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請求書は月末締切、翌月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日迄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本社必着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に提出してください。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(6)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支払は翌月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日です。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金融機関休業日の場合はその翌日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(7)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請求書の提出が期限以降の場合は支払は翌々月となります。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</xdr:row>
          <xdr:rowOff>57150</xdr:rowOff>
        </xdr:from>
        <xdr:to>
          <xdr:col>40</xdr:col>
          <xdr:colOff>142875</xdr:colOff>
          <xdr:row>4</xdr:row>
          <xdr:rowOff>123825</xdr:rowOff>
        </xdr:to>
        <xdr:sp macro="" textlink="">
          <xdr:nvSpPr>
            <xdr:cNvPr id="18433" name="Check Box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5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47625</xdr:rowOff>
    </xdr:from>
    <xdr:to>
      <xdr:col>11</xdr:col>
      <xdr:colOff>38100</xdr:colOff>
      <xdr:row>2</xdr:row>
      <xdr:rowOff>104775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47625" y="47625"/>
          <a:ext cx="2314575" cy="581025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34</xdr:col>
      <xdr:colOff>57150</xdr:colOff>
      <xdr:row>14</xdr:row>
      <xdr:rowOff>0</xdr:rowOff>
    </xdr:from>
    <xdr:to>
      <xdr:col>41</xdr:col>
      <xdr:colOff>161925</xdr:colOff>
      <xdr:row>19</xdr:row>
      <xdr:rowOff>76201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7553325" y="3257550"/>
          <a:ext cx="1666875" cy="1409701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t"/>
        <a:lstStyle/>
        <a:p>
          <a:pPr algn="l"/>
          <a:r>
            <a:rPr kumimoji="1" lang="ja-JP" altLang="en-US" sz="1200">
              <a:solidFill>
                <a:srgbClr val="FF0000"/>
              </a:solidFill>
            </a:rPr>
            <a:t>請求内訳書Ｃ－１の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内容は請求書Ｃには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反映されませんので、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別途入力を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お願いいたします。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29316</xdr:colOff>
      <xdr:row>22</xdr:row>
      <xdr:rowOff>0</xdr:rowOff>
    </xdr:from>
    <xdr:to>
      <xdr:col>14</xdr:col>
      <xdr:colOff>80051</xdr:colOff>
      <xdr:row>29</xdr:row>
      <xdr:rowOff>85726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29316" y="5238750"/>
          <a:ext cx="3298760" cy="15811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（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注意）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(1)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3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1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組です。②～③の提出用の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枚を提出してください。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(2)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この請求書は工事別、納品先別に作成し、必ず指定の請求総括表を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つけて提出してください。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(3)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工事コード、注文書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No.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は注文書に記載がある場合は必ず記入して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　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(4)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取引先コードは当社より通知してある場合は必ず記入してください。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(5)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請求書は月末締切、翌月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日迄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本社必着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に提出してください。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(6)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支払は翌月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25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日です。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金融機関休業日の場合はその翌日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)</a:t>
          </a: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　</a:t>
          </a:r>
          <a:r>
            <a:rPr kumimoji="1" lang="en-US" altLang="ja-JP" sz="700">
              <a:latin typeface="游明朝" panose="02020400000000000000" pitchFamily="18" charset="-128"/>
              <a:ea typeface="游明朝" panose="02020400000000000000" pitchFamily="18" charset="-128"/>
            </a:rPr>
            <a:t>(7)</a:t>
          </a:r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請求書の提出が期限以降の場合は支払は翌々月となります。</a:t>
          </a:r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endParaRPr kumimoji="1" lang="en-US" altLang="ja-JP" sz="700">
            <a:latin typeface="游明朝" panose="02020400000000000000" pitchFamily="18" charset="-128"/>
            <a:ea typeface="游明朝" panose="02020400000000000000" pitchFamily="18" charset="-128"/>
          </a:endParaRPr>
        </a:p>
        <a:p>
          <a:r>
            <a:rPr kumimoji="1" lang="ja-JP" altLang="en-US" sz="700">
              <a:latin typeface="游明朝" panose="02020400000000000000" pitchFamily="18" charset="-128"/>
              <a:ea typeface="游明朝" panose="02020400000000000000" pitchFamily="18" charset="-128"/>
            </a:rPr>
            <a:t>　　　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</xdr:row>
          <xdr:rowOff>57150</xdr:rowOff>
        </xdr:from>
        <xdr:to>
          <xdr:col>40</xdr:col>
          <xdr:colOff>142875</xdr:colOff>
          <xdr:row>4</xdr:row>
          <xdr:rowOff>123825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6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34</xdr:row>
          <xdr:rowOff>57150</xdr:rowOff>
        </xdr:from>
        <xdr:to>
          <xdr:col>40</xdr:col>
          <xdr:colOff>142875</xdr:colOff>
          <xdr:row>35</xdr:row>
          <xdr:rowOff>123825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6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37</xdr:col>
      <xdr:colOff>190500</xdr:colOff>
      <xdr:row>53</xdr:row>
      <xdr:rowOff>0</xdr:rowOff>
    </xdr:from>
    <xdr:to>
      <xdr:col>38</xdr:col>
      <xdr:colOff>38100</xdr:colOff>
      <xdr:row>57</xdr:row>
      <xdr:rowOff>0</xdr:rowOff>
    </xdr:to>
    <xdr:sp macro="" textlink="">
      <xdr:nvSpPr>
        <xdr:cNvPr id="31" name="左大かっこ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8334375" y="5238750"/>
          <a:ext cx="76200" cy="952500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123825</xdr:colOff>
          <xdr:row>65</xdr:row>
          <xdr:rowOff>57150</xdr:rowOff>
        </xdr:from>
        <xdr:to>
          <xdr:col>40</xdr:col>
          <xdr:colOff>142875</xdr:colOff>
          <xdr:row>66</xdr:row>
          <xdr:rowOff>123825</xdr:rowOff>
        </xdr:to>
        <xdr:sp macro="" textlink="">
          <xdr:nvSpPr>
            <xdr:cNvPr id="11287" name="Check Box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6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37</xdr:col>
      <xdr:colOff>190500</xdr:colOff>
      <xdr:row>84</xdr:row>
      <xdr:rowOff>0</xdr:rowOff>
    </xdr:from>
    <xdr:to>
      <xdr:col>38</xdr:col>
      <xdr:colOff>38100</xdr:colOff>
      <xdr:row>88</xdr:row>
      <xdr:rowOff>0</xdr:rowOff>
    </xdr:to>
    <xdr:sp macro="" textlink="">
      <xdr:nvSpPr>
        <xdr:cNvPr id="60" name="左大かっこ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/>
      </xdr:nvSpPr>
      <xdr:spPr>
        <a:xfrm>
          <a:off x="8334375" y="5238750"/>
          <a:ext cx="76200" cy="952500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95248</xdr:colOff>
      <xdr:row>87</xdr:row>
      <xdr:rowOff>233363</xdr:rowOff>
    </xdr:from>
    <xdr:to>
      <xdr:col>41</xdr:col>
      <xdr:colOff>141196</xdr:colOff>
      <xdr:row>92</xdr:row>
      <xdr:rowOff>23851</xdr:rowOff>
    </xdr:to>
    <xdr:grpSp>
      <xdr:nvGrpSpPr>
        <xdr:cNvPr id="11280" name="グループ化 11279">
          <a:extLst>
            <a:ext uri="{FF2B5EF4-FFF2-40B4-BE49-F238E27FC236}">
              <a16:creationId xmlns:a16="http://schemas.microsoft.com/office/drawing/2014/main" id="{00000000-0008-0000-0600-0000102C0000}"/>
            </a:ext>
          </a:extLst>
        </xdr:cNvPr>
        <xdr:cNvGrpSpPr/>
      </xdr:nvGrpSpPr>
      <xdr:grpSpPr>
        <a:xfrm>
          <a:off x="3343273" y="20197763"/>
          <a:ext cx="5856198" cy="685838"/>
          <a:chOff x="3346622" y="13226943"/>
          <a:chExt cx="5856198" cy="685838"/>
        </a:xfrm>
      </xdr:grpSpPr>
      <xdr:sp macro="" textlink="">
        <xdr:nvSpPr>
          <xdr:cNvPr id="11281" name="正方形/長方形 11280">
            <a:extLst>
              <a:ext uri="{FF2B5EF4-FFF2-40B4-BE49-F238E27FC236}">
                <a16:creationId xmlns:a16="http://schemas.microsoft.com/office/drawing/2014/main" id="{00000000-0008-0000-0600-0000112C0000}"/>
              </a:ext>
            </a:extLst>
          </xdr:cNvPr>
          <xdr:cNvSpPr/>
        </xdr:nvSpPr>
        <xdr:spPr>
          <a:xfrm>
            <a:off x="3462273" y="13276948"/>
            <a:ext cx="133350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Rtl" rtlCol="0" anchor="t"/>
          <a:lstStyle/>
          <a:p>
            <a:pPr algn="l"/>
            <a:endParaRPr kumimoji="1" lang="ja-JP" altLang="en-US" sz="800">
              <a:solidFill>
                <a:schemeClr val="tx1"/>
              </a:solidFill>
            </a:endParaRPr>
          </a:p>
        </xdr:txBody>
      </xdr:sp>
      <xdr:sp macro="" textlink="">
        <xdr:nvSpPr>
          <xdr:cNvPr id="11282" name="正方形/長方形 11281">
            <a:extLst>
              <a:ext uri="{FF2B5EF4-FFF2-40B4-BE49-F238E27FC236}">
                <a16:creationId xmlns:a16="http://schemas.microsoft.com/office/drawing/2014/main" id="{00000000-0008-0000-0600-0000122C0000}"/>
              </a:ext>
            </a:extLst>
          </xdr:cNvPr>
          <xdr:cNvSpPr/>
        </xdr:nvSpPr>
        <xdr:spPr>
          <a:xfrm>
            <a:off x="5979834" y="13276948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1283" name="正方形/長方形 11282">
            <a:extLst>
              <a:ext uri="{FF2B5EF4-FFF2-40B4-BE49-F238E27FC236}">
                <a16:creationId xmlns:a16="http://schemas.microsoft.com/office/drawing/2014/main" id="{00000000-0008-0000-0600-0000132C0000}"/>
              </a:ext>
            </a:extLst>
          </xdr:cNvPr>
          <xdr:cNvSpPr/>
        </xdr:nvSpPr>
        <xdr:spPr>
          <a:xfrm>
            <a:off x="7914117" y="13279330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grpSp>
        <xdr:nvGrpSpPr>
          <xdr:cNvPr id="11284" name="グループ化 11283">
            <a:extLst>
              <a:ext uri="{FF2B5EF4-FFF2-40B4-BE49-F238E27FC236}">
                <a16:creationId xmlns:a16="http://schemas.microsoft.com/office/drawing/2014/main" id="{00000000-0008-0000-0600-0000142C0000}"/>
              </a:ext>
            </a:extLst>
          </xdr:cNvPr>
          <xdr:cNvGrpSpPr/>
        </xdr:nvGrpSpPr>
        <xdr:grpSpPr>
          <a:xfrm>
            <a:off x="3346622" y="13226943"/>
            <a:ext cx="5856198" cy="685838"/>
            <a:chOff x="3349056" y="13229410"/>
            <a:chExt cx="5864656" cy="685927"/>
          </a:xfrm>
        </xdr:grpSpPr>
        <xdr:sp macro="" textlink="">
          <xdr:nvSpPr>
            <xdr:cNvPr id="11285" name="正方形/長方形 11284">
              <a:extLst>
                <a:ext uri="{FF2B5EF4-FFF2-40B4-BE49-F238E27FC236}">
                  <a16:creationId xmlns:a16="http://schemas.microsoft.com/office/drawing/2014/main" id="{00000000-0008-0000-0600-0000152C0000}"/>
                </a:ext>
              </a:extLst>
            </xdr:cNvPr>
            <xdr:cNvSpPr/>
          </xdr:nvSpPr>
          <xdr:spPr>
            <a:xfrm>
              <a:off x="3599367" y="13279415"/>
              <a:ext cx="576733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86" name="正方形/長方形 11285">
              <a:extLst>
                <a:ext uri="{FF2B5EF4-FFF2-40B4-BE49-F238E27FC236}">
                  <a16:creationId xmlns:a16="http://schemas.microsoft.com/office/drawing/2014/main" id="{00000000-0008-0000-0600-0000162C0000}"/>
                </a:ext>
              </a:extLst>
            </xdr:cNvPr>
            <xdr:cNvSpPr/>
          </xdr:nvSpPr>
          <xdr:spPr>
            <a:xfrm>
              <a:off x="4176364" y="13279415"/>
              <a:ext cx="577932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88" name="正方形/長方形 11287">
              <a:extLst>
                <a:ext uri="{FF2B5EF4-FFF2-40B4-BE49-F238E27FC236}">
                  <a16:creationId xmlns:a16="http://schemas.microsoft.com/office/drawing/2014/main" id="{00000000-0008-0000-0600-0000182C0000}"/>
                </a:ext>
              </a:extLst>
            </xdr:cNvPr>
            <xdr:cNvSpPr/>
          </xdr:nvSpPr>
          <xdr:spPr>
            <a:xfrm>
              <a:off x="4754559" y="13279415"/>
              <a:ext cx="58012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89" name="正方形/長方形 11288">
              <a:extLst>
                <a:ext uri="{FF2B5EF4-FFF2-40B4-BE49-F238E27FC236}">
                  <a16:creationId xmlns:a16="http://schemas.microsoft.com/office/drawing/2014/main" id="{00000000-0008-0000-0600-0000192C0000}"/>
                </a:ext>
              </a:extLst>
            </xdr:cNvPr>
            <xdr:cNvSpPr/>
          </xdr:nvSpPr>
          <xdr:spPr>
            <a:xfrm>
              <a:off x="5334952" y="13279415"/>
              <a:ext cx="577865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90" name="正方形/長方形 11289">
              <a:extLst>
                <a:ext uri="{FF2B5EF4-FFF2-40B4-BE49-F238E27FC236}">
                  <a16:creationId xmlns:a16="http://schemas.microsoft.com/office/drawing/2014/main" id="{00000000-0008-0000-0600-00001A2C0000}"/>
                </a:ext>
              </a:extLst>
            </xdr:cNvPr>
            <xdr:cNvSpPr/>
          </xdr:nvSpPr>
          <xdr:spPr>
            <a:xfrm>
              <a:off x="6119063" y="13279415"/>
              <a:ext cx="57719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91" name="正方形/長方形 11290">
              <a:extLst>
                <a:ext uri="{FF2B5EF4-FFF2-40B4-BE49-F238E27FC236}">
                  <a16:creationId xmlns:a16="http://schemas.microsoft.com/office/drawing/2014/main" id="{00000000-0008-0000-0600-00001B2C0000}"/>
                </a:ext>
              </a:extLst>
            </xdr:cNvPr>
            <xdr:cNvSpPr/>
          </xdr:nvSpPr>
          <xdr:spPr>
            <a:xfrm>
              <a:off x="6696526" y="13279415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92" name="正方形/長方形 11291">
              <a:extLst>
                <a:ext uri="{FF2B5EF4-FFF2-40B4-BE49-F238E27FC236}">
                  <a16:creationId xmlns:a16="http://schemas.microsoft.com/office/drawing/2014/main" id="{00000000-0008-0000-0600-00001C2C0000}"/>
                </a:ext>
              </a:extLst>
            </xdr:cNvPr>
            <xdr:cNvSpPr/>
          </xdr:nvSpPr>
          <xdr:spPr>
            <a:xfrm>
              <a:off x="7275187" y="13279415"/>
              <a:ext cx="576400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93" name="正方形/長方形 11292">
              <a:extLst>
                <a:ext uri="{FF2B5EF4-FFF2-40B4-BE49-F238E27FC236}">
                  <a16:creationId xmlns:a16="http://schemas.microsoft.com/office/drawing/2014/main" id="{00000000-0008-0000-0600-00001D2C0000}"/>
                </a:ext>
              </a:extLst>
            </xdr:cNvPr>
            <xdr:cNvSpPr/>
          </xdr:nvSpPr>
          <xdr:spPr>
            <a:xfrm>
              <a:off x="8055453" y="13281797"/>
              <a:ext cx="579597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94" name="正方形/長方形 11293">
              <a:extLst>
                <a:ext uri="{FF2B5EF4-FFF2-40B4-BE49-F238E27FC236}">
                  <a16:creationId xmlns:a16="http://schemas.microsoft.com/office/drawing/2014/main" id="{00000000-0008-0000-0600-00001E2C0000}"/>
                </a:ext>
              </a:extLst>
            </xdr:cNvPr>
            <xdr:cNvSpPr/>
          </xdr:nvSpPr>
          <xdr:spPr>
            <a:xfrm>
              <a:off x="8635314" y="13281797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295" name="テキスト ボックス 11294">
              <a:extLst>
                <a:ext uri="{FF2B5EF4-FFF2-40B4-BE49-F238E27FC236}">
                  <a16:creationId xmlns:a16="http://schemas.microsoft.com/office/drawing/2014/main" id="{00000000-0008-0000-0600-00001F2C0000}"/>
                </a:ext>
              </a:extLst>
            </xdr:cNvPr>
            <xdr:cNvSpPr txBox="1"/>
          </xdr:nvSpPr>
          <xdr:spPr>
            <a:xfrm>
              <a:off x="3349056" y="13261864"/>
              <a:ext cx="345547" cy="60035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>
                  <a:latin typeface="游明朝" panose="02020400000000000000" pitchFamily="18" charset="-128"/>
                  <a:ea typeface="游明朝" panose="02020400000000000000" pitchFamily="18" charset="-128"/>
                </a:rPr>
                <a:t>決　済</a:t>
              </a:r>
            </a:p>
          </xdr:txBody>
        </xdr:sp>
        <xdr:sp macro="" textlink="">
          <xdr:nvSpPr>
            <xdr:cNvPr id="11296" name="テキスト ボックス 11295">
              <a:extLst>
                <a:ext uri="{FF2B5EF4-FFF2-40B4-BE49-F238E27FC236}">
                  <a16:creationId xmlns:a16="http://schemas.microsoft.com/office/drawing/2014/main" id="{00000000-0008-0000-0600-0000202C0000}"/>
                </a:ext>
              </a:extLst>
            </xdr:cNvPr>
            <xdr:cNvSpPr txBox="1"/>
          </xdr:nvSpPr>
          <xdr:spPr>
            <a:xfrm>
              <a:off x="5874977" y="13229410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-20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担当部署</a:t>
              </a:r>
            </a:p>
          </xdr:txBody>
        </xdr:sp>
        <xdr:sp macro="" textlink="">
          <xdr:nvSpPr>
            <xdr:cNvPr id="11297" name="テキスト ボックス 11296">
              <a:extLst>
                <a:ext uri="{FF2B5EF4-FFF2-40B4-BE49-F238E27FC236}">
                  <a16:creationId xmlns:a16="http://schemas.microsoft.com/office/drawing/2014/main" id="{00000000-0008-0000-0600-0000212C0000}"/>
                </a:ext>
              </a:extLst>
            </xdr:cNvPr>
            <xdr:cNvSpPr txBox="1"/>
          </xdr:nvSpPr>
          <xdr:spPr>
            <a:xfrm>
              <a:off x="7811067" y="13269736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管　理</a:t>
              </a:r>
            </a:p>
          </xdr:txBody>
        </xdr:sp>
      </xdr:grpSp>
    </xdr:grpSp>
    <xdr:clientData/>
  </xdr:twoCellAnchor>
  <xdr:twoCellAnchor>
    <xdr:from>
      <xdr:col>14</xdr:col>
      <xdr:colOff>95249</xdr:colOff>
      <xdr:row>56</xdr:row>
      <xdr:rowOff>233365</xdr:rowOff>
    </xdr:from>
    <xdr:to>
      <xdr:col>41</xdr:col>
      <xdr:colOff>141197</xdr:colOff>
      <xdr:row>61</xdr:row>
      <xdr:rowOff>23853</xdr:rowOff>
    </xdr:to>
    <xdr:grpSp>
      <xdr:nvGrpSpPr>
        <xdr:cNvPr id="11298" name="グループ化 11297">
          <a:extLst>
            <a:ext uri="{FF2B5EF4-FFF2-40B4-BE49-F238E27FC236}">
              <a16:creationId xmlns:a16="http://schemas.microsoft.com/office/drawing/2014/main" id="{00000000-0008-0000-0600-0000222C0000}"/>
            </a:ext>
          </a:extLst>
        </xdr:cNvPr>
        <xdr:cNvGrpSpPr/>
      </xdr:nvGrpSpPr>
      <xdr:grpSpPr>
        <a:xfrm>
          <a:off x="3343274" y="13149265"/>
          <a:ext cx="5856198" cy="685838"/>
          <a:chOff x="3346622" y="13226943"/>
          <a:chExt cx="5856198" cy="685838"/>
        </a:xfrm>
      </xdr:grpSpPr>
      <xdr:sp macro="" textlink="">
        <xdr:nvSpPr>
          <xdr:cNvPr id="11299" name="正方形/長方形 11298">
            <a:extLst>
              <a:ext uri="{FF2B5EF4-FFF2-40B4-BE49-F238E27FC236}">
                <a16:creationId xmlns:a16="http://schemas.microsoft.com/office/drawing/2014/main" id="{00000000-0008-0000-0600-0000232C0000}"/>
              </a:ext>
            </a:extLst>
          </xdr:cNvPr>
          <xdr:cNvSpPr/>
        </xdr:nvSpPr>
        <xdr:spPr>
          <a:xfrm>
            <a:off x="3462273" y="13276948"/>
            <a:ext cx="133350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Rtl" rtlCol="0" anchor="t"/>
          <a:lstStyle/>
          <a:p>
            <a:pPr algn="l"/>
            <a:endParaRPr kumimoji="1" lang="ja-JP" altLang="en-US" sz="800">
              <a:solidFill>
                <a:schemeClr val="tx1"/>
              </a:solidFill>
            </a:endParaRPr>
          </a:p>
        </xdr:txBody>
      </xdr:sp>
      <xdr:sp macro="" textlink="">
        <xdr:nvSpPr>
          <xdr:cNvPr id="11300" name="正方形/長方形 11299">
            <a:extLst>
              <a:ext uri="{FF2B5EF4-FFF2-40B4-BE49-F238E27FC236}">
                <a16:creationId xmlns:a16="http://schemas.microsoft.com/office/drawing/2014/main" id="{00000000-0008-0000-0600-0000242C0000}"/>
              </a:ext>
            </a:extLst>
          </xdr:cNvPr>
          <xdr:cNvSpPr/>
        </xdr:nvSpPr>
        <xdr:spPr>
          <a:xfrm>
            <a:off x="5979834" y="13276948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1301" name="正方形/長方形 11300">
            <a:extLst>
              <a:ext uri="{FF2B5EF4-FFF2-40B4-BE49-F238E27FC236}">
                <a16:creationId xmlns:a16="http://schemas.microsoft.com/office/drawing/2014/main" id="{00000000-0008-0000-0600-0000252C0000}"/>
              </a:ext>
            </a:extLst>
          </xdr:cNvPr>
          <xdr:cNvSpPr/>
        </xdr:nvSpPr>
        <xdr:spPr>
          <a:xfrm>
            <a:off x="7914117" y="13279330"/>
            <a:ext cx="133865" cy="576000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grpSp>
        <xdr:nvGrpSpPr>
          <xdr:cNvPr id="11302" name="グループ化 11301">
            <a:extLst>
              <a:ext uri="{FF2B5EF4-FFF2-40B4-BE49-F238E27FC236}">
                <a16:creationId xmlns:a16="http://schemas.microsoft.com/office/drawing/2014/main" id="{00000000-0008-0000-0600-0000262C0000}"/>
              </a:ext>
            </a:extLst>
          </xdr:cNvPr>
          <xdr:cNvGrpSpPr/>
        </xdr:nvGrpSpPr>
        <xdr:grpSpPr>
          <a:xfrm>
            <a:off x="3346622" y="13226943"/>
            <a:ext cx="5856198" cy="685838"/>
            <a:chOff x="3349056" y="13229410"/>
            <a:chExt cx="5864656" cy="685927"/>
          </a:xfrm>
        </xdr:grpSpPr>
        <xdr:sp macro="" textlink="">
          <xdr:nvSpPr>
            <xdr:cNvPr id="11303" name="正方形/長方形 11302">
              <a:extLst>
                <a:ext uri="{FF2B5EF4-FFF2-40B4-BE49-F238E27FC236}">
                  <a16:creationId xmlns:a16="http://schemas.microsoft.com/office/drawing/2014/main" id="{00000000-0008-0000-0600-0000272C0000}"/>
                </a:ext>
              </a:extLst>
            </xdr:cNvPr>
            <xdr:cNvSpPr/>
          </xdr:nvSpPr>
          <xdr:spPr>
            <a:xfrm>
              <a:off x="3599367" y="13279415"/>
              <a:ext cx="576733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04" name="正方形/長方形 11303">
              <a:extLst>
                <a:ext uri="{FF2B5EF4-FFF2-40B4-BE49-F238E27FC236}">
                  <a16:creationId xmlns:a16="http://schemas.microsoft.com/office/drawing/2014/main" id="{00000000-0008-0000-0600-0000282C0000}"/>
                </a:ext>
              </a:extLst>
            </xdr:cNvPr>
            <xdr:cNvSpPr/>
          </xdr:nvSpPr>
          <xdr:spPr>
            <a:xfrm>
              <a:off x="4176364" y="13279415"/>
              <a:ext cx="577932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05" name="正方形/長方形 11304">
              <a:extLst>
                <a:ext uri="{FF2B5EF4-FFF2-40B4-BE49-F238E27FC236}">
                  <a16:creationId xmlns:a16="http://schemas.microsoft.com/office/drawing/2014/main" id="{00000000-0008-0000-0600-0000292C0000}"/>
                </a:ext>
              </a:extLst>
            </xdr:cNvPr>
            <xdr:cNvSpPr/>
          </xdr:nvSpPr>
          <xdr:spPr>
            <a:xfrm>
              <a:off x="4754559" y="13279415"/>
              <a:ext cx="58012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06" name="正方形/長方形 11305">
              <a:extLst>
                <a:ext uri="{FF2B5EF4-FFF2-40B4-BE49-F238E27FC236}">
                  <a16:creationId xmlns:a16="http://schemas.microsoft.com/office/drawing/2014/main" id="{00000000-0008-0000-0600-00002A2C0000}"/>
                </a:ext>
              </a:extLst>
            </xdr:cNvPr>
            <xdr:cNvSpPr/>
          </xdr:nvSpPr>
          <xdr:spPr>
            <a:xfrm>
              <a:off x="5334952" y="13279415"/>
              <a:ext cx="577865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07" name="正方形/長方形 11306">
              <a:extLst>
                <a:ext uri="{FF2B5EF4-FFF2-40B4-BE49-F238E27FC236}">
                  <a16:creationId xmlns:a16="http://schemas.microsoft.com/office/drawing/2014/main" id="{00000000-0008-0000-0600-00002B2C0000}"/>
                </a:ext>
              </a:extLst>
            </xdr:cNvPr>
            <xdr:cNvSpPr/>
          </xdr:nvSpPr>
          <xdr:spPr>
            <a:xfrm>
              <a:off x="6119063" y="13279415"/>
              <a:ext cx="577199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08" name="正方形/長方形 11307">
              <a:extLst>
                <a:ext uri="{FF2B5EF4-FFF2-40B4-BE49-F238E27FC236}">
                  <a16:creationId xmlns:a16="http://schemas.microsoft.com/office/drawing/2014/main" id="{00000000-0008-0000-0600-00002C2C0000}"/>
                </a:ext>
              </a:extLst>
            </xdr:cNvPr>
            <xdr:cNvSpPr/>
          </xdr:nvSpPr>
          <xdr:spPr>
            <a:xfrm>
              <a:off x="6696526" y="13279415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09" name="正方形/長方形 11308">
              <a:extLst>
                <a:ext uri="{FF2B5EF4-FFF2-40B4-BE49-F238E27FC236}">
                  <a16:creationId xmlns:a16="http://schemas.microsoft.com/office/drawing/2014/main" id="{00000000-0008-0000-0600-00002D2C0000}"/>
                </a:ext>
              </a:extLst>
            </xdr:cNvPr>
            <xdr:cNvSpPr/>
          </xdr:nvSpPr>
          <xdr:spPr>
            <a:xfrm>
              <a:off x="7275187" y="13279415"/>
              <a:ext cx="576400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10" name="正方形/長方形 11309">
              <a:extLst>
                <a:ext uri="{FF2B5EF4-FFF2-40B4-BE49-F238E27FC236}">
                  <a16:creationId xmlns:a16="http://schemas.microsoft.com/office/drawing/2014/main" id="{00000000-0008-0000-0600-00002E2C0000}"/>
                </a:ext>
              </a:extLst>
            </xdr:cNvPr>
            <xdr:cNvSpPr/>
          </xdr:nvSpPr>
          <xdr:spPr>
            <a:xfrm>
              <a:off x="8055453" y="13281797"/>
              <a:ext cx="579597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11" name="正方形/長方形 11310">
              <a:extLst>
                <a:ext uri="{FF2B5EF4-FFF2-40B4-BE49-F238E27FC236}">
                  <a16:creationId xmlns:a16="http://schemas.microsoft.com/office/drawing/2014/main" id="{00000000-0008-0000-0600-00002F2C0000}"/>
                </a:ext>
              </a:extLst>
            </xdr:cNvPr>
            <xdr:cNvSpPr/>
          </xdr:nvSpPr>
          <xdr:spPr>
            <a:xfrm>
              <a:off x="8635314" y="13281797"/>
              <a:ext cx="578398" cy="577465"/>
            </a:xfrm>
            <a:prstGeom prst="rect">
              <a:avLst/>
            </a:prstGeom>
            <a:solidFill>
              <a:schemeClr val="bg1"/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1312" name="テキスト ボックス 11311">
              <a:extLst>
                <a:ext uri="{FF2B5EF4-FFF2-40B4-BE49-F238E27FC236}">
                  <a16:creationId xmlns:a16="http://schemas.microsoft.com/office/drawing/2014/main" id="{00000000-0008-0000-0600-0000302C0000}"/>
                </a:ext>
              </a:extLst>
            </xdr:cNvPr>
            <xdr:cNvSpPr txBox="1"/>
          </xdr:nvSpPr>
          <xdr:spPr>
            <a:xfrm>
              <a:off x="3349056" y="13261864"/>
              <a:ext cx="345547" cy="60035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>
                  <a:latin typeface="游明朝" panose="02020400000000000000" pitchFamily="18" charset="-128"/>
                  <a:ea typeface="游明朝" panose="02020400000000000000" pitchFamily="18" charset="-128"/>
                </a:rPr>
                <a:t>決　済</a:t>
              </a:r>
            </a:p>
          </xdr:txBody>
        </xdr:sp>
        <xdr:sp macro="" textlink="">
          <xdr:nvSpPr>
            <xdr:cNvPr id="11313" name="テキスト ボックス 11312">
              <a:extLst>
                <a:ext uri="{FF2B5EF4-FFF2-40B4-BE49-F238E27FC236}">
                  <a16:creationId xmlns:a16="http://schemas.microsoft.com/office/drawing/2014/main" id="{00000000-0008-0000-0600-0000312C0000}"/>
                </a:ext>
              </a:extLst>
            </xdr:cNvPr>
            <xdr:cNvSpPr txBox="1"/>
          </xdr:nvSpPr>
          <xdr:spPr>
            <a:xfrm>
              <a:off x="5874977" y="13229410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-20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担当部署</a:t>
              </a:r>
            </a:p>
          </xdr:txBody>
        </xdr:sp>
        <xdr:sp macro="" textlink="">
          <xdr:nvSpPr>
            <xdr:cNvPr id="11314" name="テキスト ボックス 11313">
              <a:extLst>
                <a:ext uri="{FF2B5EF4-FFF2-40B4-BE49-F238E27FC236}">
                  <a16:creationId xmlns:a16="http://schemas.microsoft.com/office/drawing/2014/main" id="{00000000-0008-0000-0600-0000322C0000}"/>
                </a:ext>
              </a:extLst>
            </xdr:cNvPr>
            <xdr:cNvSpPr txBox="1"/>
          </xdr:nvSpPr>
          <xdr:spPr>
            <a:xfrm>
              <a:off x="7811067" y="13269736"/>
              <a:ext cx="346480" cy="64560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vert="wordArtVertRtl" wrap="square" rtlCol="0" anchor="t"/>
            <a:lstStyle/>
            <a:p>
              <a:r>
                <a:rPr kumimoji="1" lang="ja-JP" altLang="en-US" sz="700" spc="0" baseline="0">
                  <a:latin typeface="游明朝" panose="02020400000000000000" pitchFamily="18" charset="-128"/>
                  <a:ea typeface="游明朝" panose="02020400000000000000" pitchFamily="18" charset="-128"/>
                </a:rPr>
                <a:t>管　理</a:t>
              </a:r>
            </a:p>
          </xdr:txBody>
        </xdr: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76199</xdr:colOff>
      <xdr:row>24</xdr:row>
      <xdr:rowOff>142875</xdr:rowOff>
    </xdr:from>
    <xdr:to>
      <xdr:col>48</xdr:col>
      <xdr:colOff>47625</xdr:colOff>
      <xdr:row>27</xdr:row>
      <xdr:rowOff>85725</xdr:rowOff>
    </xdr:to>
    <xdr:sp macro="" textlink="">
      <xdr:nvSpPr>
        <xdr:cNvPr id="6" name="吹き出し: 線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10277474" y="6391275"/>
          <a:ext cx="2028826" cy="742950"/>
        </a:xfrm>
        <a:prstGeom prst="borderCallout1">
          <a:avLst>
            <a:gd name="adj1" fmla="val 48162"/>
            <a:gd name="adj2" fmla="val -245"/>
            <a:gd name="adj3" fmla="val 51452"/>
            <a:gd name="adj4" fmla="val -43417"/>
          </a:avLst>
        </a:prstGeom>
        <a:solidFill>
          <a:schemeClr val="bg1"/>
        </a:solidFill>
        <a:ln w="28575">
          <a:solidFill>
            <a:srgbClr val="FF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改ページがずれた場合は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ここに合わせてください</a:t>
          </a:r>
        </a:p>
      </xdr:txBody>
    </xdr:sp>
    <xdr:clientData/>
  </xdr:twoCellAnchor>
  <xdr:twoCellAnchor>
    <xdr:from>
      <xdr:col>45</xdr:col>
      <xdr:colOff>66675</xdr:colOff>
      <xdr:row>40</xdr:row>
      <xdr:rowOff>152400</xdr:rowOff>
    </xdr:from>
    <xdr:to>
      <xdr:col>48</xdr:col>
      <xdr:colOff>38101</xdr:colOff>
      <xdr:row>43</xdr:row>
      <xdr:rowOff>95250</xdr:rowOff>
    </xdr:to>
    <xdr:sp macro="" textlink="">
      <xdr:nvSpPr>
        <xdr:cNvPr id="7" name="吹き出し: 線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10267950" y="10668000"/>
          <a:ext cx="2028826" cy="742950"/>
        </a:xfrm>
        <a:prstGeom prst="borderCallout1">
          <a:avLst>
            <a:gd name="adj1" fmla="val 48162"/>
            <a:gd name="adj2" fmla="val -245"/>
            <a:gd name="adj3" fmla="val 51452"/>
            <a:gd name="adj4" fmla="val -43417"/>
          </a:avLst>
        </a:prstGeom>
        <a:solidFill>
          <a:schemeClr val="bg1"/>
        </a:solidFill>
        <a:ln w="28575">
          <a:solidFill>
            <a:srgbClr val="FF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改ページがずれた場合は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ここに合わせてください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45</xdr:col>
      <xdr:colOff>38100</xdr:colOff>
      <xdr:row>56</xdr:row>
      <xdr:rowOff>152400</xdr:rowOff>
    </xdr:from>
    <xdr:to>
      <xdr:col>48</xdr:col>
      <xdr:colOff>9526</xdr:colOff>
      <xdr:row>59</xdr:row>
      <xdr:rowOff>95250</xdr:rowOff>
    </xdr:to>
    <xdr:sp macro="" textlink="">
      <xdr:nvSpPr>
        <xdr:cNvPr id="8" name="吹き出し: 線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10239375" y="14935200"/>
          <a:ext cx="2028826" cy="742950"/>
        </a:xfrm>
        <a:prstGeom prst="borderCallout1">
          <a:avLst>
            <a:gd name="adj1" fmla="val 48162"/>
            <a:gd name="adj2" fmla="val -245"/>
            <a:gd name="adj3" fmla="val 51452"/>
            <a:gd name="adj4" fmla="val -43417"/>
          </a:avLst>
        </a:prstGeom>
        <a:solidFill>
          <a:schemeClr val="bg1"/>
        </a:solidFill>
        <a:ln w="28575">
          <a:solidFill>
            <a:srgbClr val="FF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改ページがずれた場合は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ここに合わせてください</a:t>
          </a:r>
        </a:p>
      </xdr:txBody>
    </xdr:sp>
    <xdr:clientData/>
  </xdr:twoCellAnchor>
  <xdr:twoCellAnchor>
    <xdr:from>
      <xdr:col>31</xdr:col>
      <xdr:colOff>28575</xdr:colOff>
      <xdr:row>0</xdr:row>
      <xdr:rowOff>57149</xdr:rowOff>
    </xdr:from>
    <xdr:to>
      <xdr:col>41</xdr:col>
      <xdr:colOff>190500</xdr:colOff>
      <xdr:row>2</xdr:row>
      <xdr:rowOff>114299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6934200" y="57149"/>
          <a:ext cx="2314575" cy="581025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印刷する際は必要なページのみ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指定して印刷してください</a:t>
          </a:r>
        </a:p>
      </xdr:txBody>
    </xdr:sp>
    <xdr:clientData/>
  </xdr:twoCellAnchor>
  <xdr:twoCellAnchor>
    <xdr:from>
      <xdr:col>0</xdr:col>
      <xdr:colOff>47625</xdr:colOff>
      <xdr:row>0</xdr:row>
      <xdr:rowOff>47625</xdr:rowOff>
    </xdr:from>
    <xdr:to>
      <xdr:col>11</xdr:col>
      <xdr:colOff>38100</xdr:colOff>
      <xdr:row>2</xdr:row>
      <xdr:rowOff>104775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47625" y="47625"/>
          <a:ext cx="2314575" cy="581025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34</xdr:col>
      <xdr:colOff>38100</xdr:colOff>
      <xdr:row>10</xdr:row>
      <xdr:rowOff>38099</xdr:rowOff>
    </xdr:from>
    <xdr:to>
      <xdr:col>41</xdr:col>
      <xdr:colOff>142875</xdr:colOff>
      <xdr:row>15</xdr:row>
      <xdr:rowOff>114300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7534275" y="2552699"/>
          <a:ext cx="1666875" cy="1409701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t"/>
        <a:lstStyle/>
        <a:p>
          <a:pPr algn="l"/>
          <a:r>
            <a:rPr kumimoji="1" lang="ja-JP" altLang="en-US" sz="1200">
              <a:solidFill>
                <a:srgbClr val="FF0000"/>
              </a:solidFill>
            </a:rPr>
            <a:t>請求内訳書Ｃ－１の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内容は請求書Ｃには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反映されませんので、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別途入力を</a:t>
          </a:r>
          <a:endParaRPr kumimoji="1" lang="en-US" altLang="ja-JP" sz="1200">
            <a:solidFill>
              <a:srgbClr val="FF0000"/>
            </a:solidFill>
          </a:endParaRPr>
        </a:p>
        <a:p>
          <a:pPr algn="l"/>
          <a:r>
            <a:rPr kumimoji="1" lang="ja-JP" altLang="en-US" sz="1200">
              <a:solidFill>
                <a:srgbClr val="FF0000"/>
              </a:solidFill>
            </a:rPr>
            <a:t>お願いいたします。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55225-40F6-4718-8256-B7B6CAA6FA44}">
  <dimension ref="A1:H41"/>
  <sheetViews>
    <sheetView tabSelected="1" view="pageBreakPreview" zoomScaleNormal="100" zoomScaleSheetLayoutView="100" workbookViewId="0"/>
  </sheetViews>
  <sheetFormatPr defaultRowHeight="18.75" x14ac:dyDescent="0.4"/>
  <sheetData>
    <row r="1" spans="1:8" x14ac:dyDescent="0.4">
      <c r="A1" t="s">
        <v>103</v>
      </c>
    </row>
    <row r="2" spans="1:8" x14ac:dyDescent="0.4">
      <c r="A2" t="s">
        <v>118</v>
      </c>
      <c r="D2" t="s">
        <v>104</v>
      </c>
    </row>
    <row r="3" spans="1:8" x14ac:dyDescent="0.4">
      <c r="D3" t="s">
        <v>105</v>
      </c>
    </row>
    <row r="4" spans="1:8" x14ac:dyDescent="0.4">
      <c r="A4" t="s">
        <v>119</v>
      </c>
      <c r="D4" t="s">
        <v>106</v>
      </c>
    </row>
    <row r="5" spans="1:8" x14ac:dyDescent="0.4">
      <c r="D5" t="s">
        <v>107</v>
      </c>
    </row>
    <row r="6" spans="1:8" x14ac:dyDescent="0.4">
      <c r="A6" t="s">
        <v>120</v>
      </c>
      <c r="D6" t="s">
        <v>108</v>
      </c>
    </row>
    <row r="7" spans="1:8" x14ac:dyDescent="0.4">
      <c r="D7" t="s">
        <v>159</v>
      </c>
    </row>
    <row r="8" spans="1:8" x14ac:dyDescent="0.4">
      <c r="D8" t="s">
        <v>158</v>
      </c>
    </row>
    <row r="9" spans="1:8" x14ac:dyDescent="0.4">
      <c r="D9" t="s">
        <v>160</v>
      </c>
    </row>
    <row r="11" spans="1:8" x14ac:dyDescent="0.4">
      <c r="A11" t="s">
        <v>109</v>
      </c>
    </row>
    <row r="12" spans="1:8" x14ac:dyDescent="0.4">
      <c r="A12" t="s">
        <v>169</v>
      </c>
    </row>
    <row r="13" spans="1:8" x14ac:dyDescent="0.4">
      <c r="A13" s="102" t="s">
        <v>172</v>
      </c>
    </row>
    <row r="14" spans="1:8" x14ac:dyDescent="0.4">
      <c r="A14" s="102" t="s">
        <v>173</v>
      </c>
    </row>
    <row r="15" spans="1:8" x14ac:dyDescent="0.4">
      <c r="A15" t="s">
        <v>126</v>
      </c>
    </row>
    <row r="16" spans="1:8" x14ac:dyDescent="0.4">
      <c r="A16" s="81"/>
      <c r="B16" t="s">
        <v>124</v>
      </c>
      <c r="C16" t="s">
        <v>125</v>
      </c>
      <c r="G16" s="85"/>
      <c r="H16" t="s">
        <v>127</v>
      </c>
    </row>
    <row r="17" spans="1:6" x14ac:dyDescent="0.4">
      <c r="C17" t="s">
        <v>128</v>
      </c>
    </row>
    <row r="18" spans="1:6" x14ac:dyDescent="0.4">
      <c r="A18" s="86"/>
      <c r="B18" t="s">
        <v>124</v>
      </c>
      <c r="C18" t="s">
        <v>130</v>
      </c>
    </row>
    <row r="20" spans="1:6" x14ac:dyDescent="0.4">
      <c r="A20" s="87"/>
      <c r="B20" t="s">
        <v>124</v>
      </c>
      <c r="C20" t="s">
        <v>170</v>
      </c>
    </row>
    <row r="21" spans="1:6" x14ac:dyDescent="0.4">
      <c r="C21" t="s">
        <v>171</v>
      </c>
    </row>
    <row r="22" spans="1:6" x14ac:dyDescent="0.4">
      <c r="A22" s="85"/>
      <c r="B22" t="s">
        <v>124</v>
      </c>
      <c r="C22" t="s">
        <v>129</v>
      </c>
      <c r="E22" s="81"/>
      <c r="F22" t="s">
        <v>131</v>
      </c>
    </row>
    <row r="23" spans="1:6" x14ac:dyDescent="0.4">
      <c r="C23" t="s">
        <v>153</v>
      </c>
    </row>
    <row r="24" spans="1:6" x14ac:dyDescent="0.4">
      <c r="A24" s="84"/>
      <c r="B24" t="s">
        <v>124</v>
      </c>
      <c r="C24" t="s">
        <v>129</v>
      </c>
      <c r="E24" s="81"/>
      <c r="F24" t="s">
        <v>131</v>
      </c>
    </row>
    <row r="25" spans="1:6" x14ac:dyDescent="0.4">
      <c r="C25" t="s">
        <v>154</v>
      </c>
    </row>
    <row r="26" spans="1:6" x14ac:dyDescent="0.4">
      <c r="C26" t="s">
        <v>163</v>
      </c>
    </row>
    <row r="27" spans="1:6" x14ac:dyDescent="0.4">
      <c r="C27" s="80" t="s">
        <v>155</v>
      </c>
    </row>
    <row r="28" spans="1:6" x14ac:dyDescent="0.4">
      <c r="A28" t="s">
        <v>132</v>
      </c>
    </row>
    <row r="29" spans="1:6" x14ac:dyDescent="0.4">
      <c r="A29" t="s">
        <v>133</v>
      </c>
    </row>
    <row r="30" spans="1:6" x14ac:dyDescent="0.4">
      <c r="A30" t="s">
        <v>164</v>
      </c>
    </row>
    <row r="32" spans="1:6" x14ac:dyDescent="0.4">
      <c r="A32" t="s">
        <v>110</v>
      </c>
    </row>
    <row r="33" spans="1:4" x14ac:dyDescent="0.4">
      <c r="A33" t="s">
        <v>121</v>
      </c>
      <c r="D33" t="s">
        <v>111</v>
      </c>
    </row>
    <row r="34" spans="1:4" x14ac:dyDescent="0.4">
      <c r="A34" t="s">
        <v>122</v>
      </c>
      <c r="D34" t="s">
        <v>112</v>
      </c>
    </row>
    <row r="35" spans="1:4" x14ac:dyDescent="0.4">
      <c r="D35" t="s">
        <v>113</v>
      </c>
    </row>
    <row r="36" spans="1:4" x14ac:dyDescent="0.4">
      <c r="A36" t="s">
        <v>123</v>
      </c>
      <c r="D36" t="s">
        <v>165</v>
      </c>
    </row>
    <row r="38" spans="1:4" x14ac:dyDescent="0.4">
      <c r="A38" t="s">
        <v>114</v>
      </c>
    </row>
    <row r="39" spans="1:4" x14ac:dyDescent="0.4">
      <c r="A39" t="s">
        <v>117</v>
      </c>
    </row>
    <row r="40" spans="1:4" x14ac:dyDescent="0.4">
      <c r="A40" t="s">
        <v>115</v>
      </c>
    </row>
    <row r="41" spans="1:4" x14ac:dyDescent="0.4">
      <c r="A41" t="s">
        <v>116</v>
      </c>
    </row>
  </sheetData>
  <phoneticPr fontId="1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33DB4-F178-4C39-A954-E15523D9EEA7}">
  <sheetPr>
    <tabColor rgb="FFFF0000"/>
  </sheetPr>
  <dimension ref="A1:AR27"/>
  <sheetViews>
    <sheetView showGridLines="0" showZeros="0" view="pageBreakPreview" zoomScaleNormal="122" zoomScaleSheetLayoutView="100" workbookViewId="0">
      <selection activeCell="U17" sqref="U17:AA17"/>
    </sheetView>
  </sheetViews>
  <sheetFormatPr defaultColWidth="8.75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2" width="3" style="1" customWidth="1"/>
    <col min="43" max="43" width="1.25" style="1" customWidth="1"/>
    <col min="44" max="44" width="6.875" style="1" hidden="1" customWidth="1"/>
    <col min="45" max="54" width="8.75" style="1" customWidth="1"/>
    <col min="55" max="16384" width="8.75" style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  <c r="AQ1" s="1"/>
    </row>
    <row r="2" spans="1:44" ht="25.9" customHeight="1" x14ac:dyDescent="0.4">
      <c r="N2" s="3"/>
      <c r="O2" s="3"/>
      <c r="P2" s="237" t="s">
        <v>67</v>
      </c>
      <c r="Q2" s="237"/>
      <c r="R2" s="237"/>
      <c r="S2" s="237"/>
      <c r="T2" s="237"/>
      <c r="U2" s="237"/>
      <c r="V2" s="237"/>
      <c r="W2" s="237"/>
      <c r="X2" s="3"/>
      <c r="Y2" s="3"/>
      <c r="Z2" s="3"/>
      <c r="AJ2" s="1" t="s">
        <v>6</v>
      </c>
      <c r="AK2" s="1" t="s">
        <v>24</v>
      </c>
    </row>
    <row r="3" spans="1:44" ht="18.600000000000001" customHeight="1" x14ac:dyDescent="0.4"/>
    <row r="4" spans="1:44" ht="18" customHeight="1" x14ac:dyDescent="0.4">
      <c r="C4" s="3" t="s">
        <v>19</v>
      </c>
      <c r="D4" s="4"/>
      <c r="O4" s="238" t="s">
        <v>18</v>
      </c>
      <c r="P4" s="238"/>
      <c r="Q4" s="239">
        <v>2023</v>
      </c>
      <c r="R4" s="239"/>
      <c r="S4" s="1" t="s">
        <v>4</v>
      </c>
      <c r="T4" s="82">
        <v>8</v>
      </c>
      <c r="U4" s="1" t="s">
        <v>5</v>
      </c>
      <c r="Z4" s="39"/>
      <c r="AA4" s="233" t="s">
        <v>71</v>
      </c>
      <c r="AB4" s="240"/>
      <c r="AC4" s="240"/>
      <c r="AD4" s="240"/>
      <c r="AE4" s="241"/>
      <c r="AF4" s="204" t="s">
        <v>97</v>
      </c>
      <c r="AG4" s="205"/>
      <c r="AH4" s="205"/>
      <c r="AI4" s="205"/>
      <c r="AJ4" s="205"/>
      <c r="AK4" s="205"/>
      <c r="AL4" s="233" t="s">
        <v>70</v>
      </c>
      <c r="AM4" s="234"/>
      <c r="AN4" s="208"/>
      <c r="AO4" s="209"/>
      <c r="AR4" s="40" t="b">
        <v>0</v>
      </c>
    </row>
    <row r="5" spans="1:44" ht="14.25" customHeight="1" thickBot="1" x14ac:dyDescent="0.45">
      <c r="Z5" s="9"/>
      <c r="AA5" s="242"/>
      <c r="AB5" s="242"/>
      <c r="AC5" s="242"/>
      <c r="AD5" s="242"/>
      <c r="AE5" s="243"/>
      <c r="AF5" s="206"/>
      <c r="AG5" s="207"/>
      <c r="AH5" s="207"/>
      <c r="AI5" s="207"/>
      <c r="AJ5" s="207"/>
      <c r="AK5" s="207"/>
      <c r="AL5" s="235"/>
      <c r="AM5" s="236"/>
      <c r="AN5" s="210"/>
      <c r="AO5" s="211"/>
    </row>
    <row r="6" spans="1:44" ht="29.1" customHeight="1" x14ac:dyDescent="0.4">
      <c r="B6" s="212" t="s">
        <v>17</v>
      </c>
      <c r="C6" s="213"/>
      <c r="D6" s="213"/>
      <c r="E6" s="213"/>
      <c r="F6" s="213"/>
      <c r="G6" s="213"/>
      <c r="H6" s="213"/>
      <c r="I6" s="214"/>
      <c r="J6" s="218">
        <f>AB26</f>
        <v>7338385</v>
      </c>
      <c r="K6" s="219"/>
      <c r="L6" s="219"/>
      <c r="M6" s="219"/>
      <c r="N6" s="219"/>
      <c r="O6" s="219"/>
      <c r="P6" s="219"/>
      <c r="Q6" s="219"/>
      <c r="R6" s="222" t="s">
        <v>21</v>
      </c>
      <c r="S6" s="223"/>
      <c r="W6" s="226" t="s">
        <v>3</v>
      </c>
      <c r="X6" s="227"/>
      <c r="Y6" s="228"/>
      <c r="Z6" s="18"/>
      <c r="AA6" s="229" t="s">
        <v>86</v>
      </c>
      <c r="AB6" s="229"/>
      <c r="AC6" s="229"/>
      <c r="AD6" s="229"/>
      <c r="AE6" s="229"/>
      <c r="AF6" s="229"/>
      <c r="AG6" s="229"/>
      <c r="AH6" s="229"/>
      <c r="AI6" s="229"/>
      <c r="AJ6" s="229"/>
      <c r="AK6" s="229"/>
      <c r="AL6" s="229"/>
      <c r="AM6" s="229"/>
      <c r="AN6" s="229"/>
      <c r="AO6" s="230"/>
    </row>
    <row r="7" spans="1:44" ht="24" customHeight="1" thickBot="1" x14ac:dyDescent="0.45">
      <c r="B7" s="215"/>
      <c r="C7" s="216"/>
      <c r="D7" s="216"/>
      <c r="E7" s="216"/>
      <c r="F7" s="216"/>
      <c r="G7" s="216"/>
      <c r="H7" s="216"/>
      <c r="I7" s="217"/>
      <c r="J7" s="220"/>
      <c r="K7" s="221"/>
      <c r="L7" s="221"/>
      <c r="M7" s="221"/>
      <c r="N7" s="221"/>
      <c r="O7" s="221"/>
      <c r="P7" s="221"/>
      <c r="Q7" s="221"/>
      <c r="R7" s="224"/>
      <c r="S7" s="225"/>
      <c r="W7" s="181" t="s">
        <v>2</v>
      </c>
      <c r="X7" s="182"/>
      <c r="Y7" s="183"/>
      <c r="Z7" s="19"/>
      <c r="AA7" s="231" t="s">
        <v>89</v>
      </c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2"/>
    </row>
    <row r="8" spans="1:44" ht="7.15" customHeight="1" thickBot="1" x14ac:dyDescent="0.4">
      <c r="W8" s="20"/>
      <c r="X8" s="21"/>
      <c r="Y8" s="22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1"/>
      <c r="AN8" s="5"/>
      <c r="AO8" s="12"/>
    </row>
    <row r="9" spans="1:44" ht="24" customHeight="1" x14ac:dyDescent="0.4">
      <c r="B9" s="174" t="s">
        <v>16</v>
      </c>
      <c r="C9" s="177" t="s">
        <v>90</v>
      </c>
      <c r="D9" s="177"/>
      <c r="E9" s="177"/>
      <c r="F9" s="177"/>
      <c r="G9" s="177"/>
      <c r="H9" s="177"/>
      <c r="I9" s="177"/>
      <c r="J9" s="177"/>
      <c r="K9" s="178"/>
      <c r="L9" s="179" t="s">
        <v>91</v>
      </c>
      <c r="M9" s="177"/>
      <c r="N9" s="177"/>
      <c r="O9" s="177"/>
      <c r="P9" s="177"/>
      <c r="Q9" s="177"/>
      <c r="R9" s="177"/>
      <c r="S9" s="180"/>
      <c r="W9" s="181" t="s">
        <v>9</v>
      </c>
      <c r="X9" s="182"/>
      <c r="Y9" s="183"/>
      <c r="Z9" s="23"/>
      <c r="AA9" s="184" t="s">
        <v>88</v>
      </c>
      <c r="AB9" s="184"/>
      <c r="AC9" s="184"/>
      <c r="AD9" s="184"/>
      <c r="AE9" s="184"/>
      <c r="AF9" s="185"/>
      <c r="AG9" s="185"/>
      <c r="AH9" s="185"/>
      <c r="AI9" s="185"/>
      <c r="AJ9" s="185"/>
      <c r="AK9" s="185"/>
      <c r="AL9" s="185"/>
      <c r="AM9" s="185"/>
      <c r="AN9" s="186" t="s">
        <v>8</v>
      </c>
      <c r="AO9" s="187"/>
    </row>
    <row r="10" spans="1:44" ht="24" customHeight="1" thickBot="1" x14ac:dyDescent="0.45">
      <c r="B10" s="175"/>
      <c r="C10" s="197" t="s">
        <v>12</v>
      </c>
      <c r="D10" s="197"/>
      <c r="E10" s="197"/>
      <c r="F10" s="197"/>
      <c r="G10" s="197"/>
      <c r="H10" s="198"/>
      <c r="I10" s="199" t="s">
        <v>94</v>
      </c>
      <c r="J10" s="200"/>
      <c r="K10" s="201" t="s">
        <v>15</v>
      </c>
      <c r="L10" s="197"/>
      <c r="M10" s="198"/>
      <c r="N10" s="199">
        <v>123456</v>
      </c>
      <c r="O10" s="202"/>
      <c r="P10" s="202"/>
      <c r="Q10" s="202"/>
      <c r="R10" s="202"/>
      <c r="S10" s="203"/>
      <c r="W10" s="244" t="s">
        <v>20</v>
      </c>
      <c r="X10" s="245"/>
      <c r="Y10" s="246"/>
      <c r="Z10" s="189" t="s">
        <v>87</v>
      </c>
      <c r="AA10" s="190"/>
      <c r="AB10" s="190"/>
      <c r="AC10" s="190"/>
      <c r="AD10" s="190"/>
      <c r="AE10" s="247"/>
      <c r="AF10" s="188" t="s">
        <v>177</v>
      </c>
      <c r="AG10" s="188"/>
      <c r="AH10" s="188"/>
      <c r="AI10" s="189" t="s">
        <v>87</v>
      </c>
      <c r="AJ10" s="190"/>
      <c r="AK10" s="190"/>
      <c r="AL10" s="190"/>
      <c r="AM10" s="190"/>
      <c r="AN10" s="190"/>
      <c r="AO10" s="191"/>
    </row>
    <row r="11" spans="1:44" ht="12" customHeight="1" thickBot="1" x14ac:dyDescent="0.45">
      <c r="B11" s="175"/>
      <c r="C11" s="192" t="s">
        <v>13</v>
      </c>
      <c r="D11" s="193"/>
      <c r="E11" s="193"/>
      <c r="F11" s="193"/>
      <c r="G11" s="193"/>
      <c r="H11" s="194"/>
      <c r="I11" s="195" t="s">
        <v>93</v>
      </c>
      <c r="J11" s="195"/>
      <c r="K11" s="195"/>
      <c r="L11" s="195"/>
      <c r="M11" s="195"/>
      <c r="N11" s="195"/>
      <c r="O11" s="195"/>
      <c r="P11" s="195"/>
      <c r="Q11" s="195"/>
      <c r="R11" s="195"/>
      <c r="S11" s="196"/>
    </row>
    <row r="12" spans="1:44" ht="18.600000000000001" customHeight="1" thickBot="1" x14ac:dyDescent="0.45">
      <c r="B12" s="175"/>
      <c r="C12" s="159" t="s">
        <v>14</v>
      </c>
      <c r="D12" s="160"/>
      <c r="E12" s="160"/>
      <c r="F12" s="160"/>
      <c r="G12" s="160"/>
      <c r="H12" s="161"/>
      <c r="I12" s="165" t="s">
        <v>92</v>
      </c>
      <c r="J12" s="165"/>
      <c r="K12" s="165"/>
      <c r="L12" s="165"/>
      <c r="M12" s="165"/>
      <c r="N12" s="165"/>
      <c r="O12" s="165"/>
      <c r="P12" s="165"/>
      <c r="Q12" s="165"/>
      <c r="R12" s="165"/>
      <c r="S12" s="166"/>
      <c r="AG12" s="169" t="s">
        <v>1</v>
      </c>
      <c r="AH12" s="170"/>
      <c r="AI12" s="170"/>
      <c r="AJ12" s="170"/>
      <c r="AK12" s="171"/>
      <c r="AL12" s="172">
        <v>123456</v>
      </c>
      <c r="AM12" s="172"/>
      <c r="AN12" s="172"/>
      <c r="AO12" s="173"/>
    </row>
    <row r="13" spans="1:44" ht="9" customHeight="1" thickBot="1" x14ac:dyDescent="0.45">
      <c r="B13" s="176"/>
      <c r="C13" s="162"/>
      <c r="D13" s="163"/>
      <c r="E13" s="163"/>
      <c r="F13" s="163"/>
      <c r="G13" s="163"/>
      <c r="H13" s="164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8"/>
      <c r="AG13" s="13"/>
      <c r="AH13" s="13"/>
      <c r="AI13" s="13"/>
      <c r="AJ13" s="13"/>
      <c r="AK13" s="13"/>
      <c r="AL13" s="14"/>
      <c r="AM13" s="14"/>
      <c r="AN13" s="14"/>
      <c r="AO13" s="14"/>
    </row>
    <row r="14" spans="1:44" ht="12" customHeight="1" thickBot="1" x14ac:dyDescent="0.45"/>
    <row r="15" spans="1:44" ht="21.6" customHeight="1" thickBot="1" x14ac:dyDescent="0.45">
      <c r="B15" s="136" t="s">
        <v>65</v>
      </c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37"/>
      <c r="O15" s="107" t="s">
        <v>7</v>
      </c>
      <c r="P15" s="108"/>
      <c r="Q15" s="108"/>
      <c r="R15" s="108"/>
      <c r="S15" s="108"/>
      <c r="T15" s="137"/>
      <c r="U15" s="107" t="s">
        <v>95</v>
      </c>
      <c r="V15" s="108"/>
      <c r="W15" s="108"/>
      <c r="X15" s="108"/>
      <c r="Y15" s="108"/>
      <c r="Z15" s="108"/>
      <c r="AA15" s="137"/>
      <c r="AB15" s="107" t="s">
        <v>10</v>
      </c>
      <c r="AC15" s="108"/>
      <c r="AD15" s="108"/>
      <c r="AE15" s="108"/>
      <c r="AF15" s="108"/>
      <c r="AG15" s="137"/>
      <c r="AH15" s="107" t="s">
        <v>66</v>
      </c>
      <c r="AI15" s="108"/>
      <c r="AJ15" s="108"/>
      <c r="AK15" s="108"/>
      <c r="AL15" s="108"/>
      <c r="AM15" s="108"/>
      <c r="AN15" s="108"/>
      <c r="AO15" s="108"/>
      <c r="AP15" s="109"/>
      <c r="AQ15" s="5"/>
    </row>
    <row r="16" spans="1:44" ht="21.6" customHeight="1" x14ac:dyDescent="0.4">
      <c r="B16" s="153" t="s">
        <v>174</v>
      </c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5"/>
      <c r="O16" s="156">
        <v>5000000</v>
      </c>
      <c r="P16" s="157"/>
      <c r="Q16" s="157"/>
      <c r="R16" s="157"/>
      <c r="S16" s="157"/>
      <c r="T16" s="158"/>
      <c r="U16" s="141">
        <v>500000</v>
      </c>
      <c r="V16" s="142"/>
      <c r="W16" s="142"/>
      <c r="X16" s="142"/>
      <c r="Y16" s="142"/>
      <c r="Z16" s="142"/>
      <c r="AA16" s="143"/>
      <c r="AB16" s="144">
        <f>O16+U16</f>
        <v>5500000</v>
      </c>
      <c r="AC16" s="145"/>
      <c r="AD16" s="145"/>
      <c r="AE16" s="145"/>
      <c r="AF16" s="145"/>
      <c r="AG16" s="146"/>
      <c r="AH16" s="147"/>
      <c r="AI16" s="148"/>
      <c r="AJ16" s="148"/>
      <c r="AK16" s="148"/>
      <c r="AL16" s="148"/>
      <c r="AM16" s="148"/>
      <c r="AN16" s="148"/>
      <c r="AO16" s="148"/>
      <c r="AP16" s="149"/>
      <c r="AQ16" s="5"/>
    </row>
    <row r="17" spans="1:43" ht="21.6" customHeight="1" x14ac:dyDescent="0.4">
      <c r="B17" s="110" t="s">
        <v>175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2"/>
      <c r="O17" s="113">
        <v>1674550</v>
      </c>
      <c r="P17" s="114"/>
      <c r="Q17" s="114"/>
      <c r="R17" s="114"/>
      <c r="S17" s="114"/>
      <c r="T17" s="115"/>
      <c r="U17" s="150">
        <v>163835</v>
      </c>
      <c r="V17" s="151"/>
      <c r="W17" s="151"/>
      <c r="X17" s="151"/>
      <c r="Y17" s="151"/>
      <c r="Z17" s="151"/>
      <c r="AA17" s="152"/>
      <c r="AB17" s="119">
        <f>O17+U17</f>
        <v>1838385</v>
      </c>
      <c r="AC17" s="120"/>
      <c r="AD17" s="120"/>
      <c r="AE17" s="120"/>
      <c r="AF17" s="120"/>
      <c r="AG17" s="121"/>
      <c r="AH17" s="122" t="s">
        <v>161</v>
      </c>
      <c r="AI17" s="111"/>
      <c r="AJ17" s="111"/>
      <c r="AK17" s="111"/>
      <c r="AL17" s="111"/>
      <c r="AM17" s="111"/>
      <c r="AN17" s="111"/>
      <c r="AO17" s="111"/>
      <c r="AP17" s="123"/>
      <c r="AQ17" s="5"/>
    </row>
    <row r="18" spans="1:43" ht="21.6" customHeight="1" x14ac:dyDescent="0.4">
      <c r="B18" s="138" t="s">
        <v>135</v>
      </c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40"/>
      <c r="O18" s="113"/>
      <c r="P18" s="114"/>
      <c r="Q18" s="114"/>
      <c r="R18" s="114"/>
      <c r="S18" s="114"/>
      <c r="T18" s="115"/>
      <c r="U18" s="116">
        <f t="shared" ref="U18:U24" si="0">O18*$Y$15%</f>
        <v>0</v>
      </c>
      <c r="V18" s="117"/>
      <c r="W18" s="117"/>
      <c r="X18" s="117"/>
      <c r="Y18" s="117"/>
      <c r="Z18" s="117"/>
      <c r="AA18" s="118"/>
      <c r="AB18" s="119">
        <f t="shared" ref="AB18:AB25" si="1">O18+U18</f>
        <v>0</v>
      </c>
      <c r="AC18" s="120"/>
      <c r="AD18" s="120"/>
      <c r="AE18" s="120"/>
      <c r="AF18" s="120"/>
      <c r="AG18" s="121"/>
      <c r="AH18" s="122"/>
      <c r="AI18" s="111"/>
      <c r="AJ18" s="111"/>
      <c r="AK18" s="111"/>
      <c r="AL18" s="111"/>
      <c r="AM18" s="111"/>
      <c r="AN18" s="111"/>
      <c r="AO18" s="111"/>
      <c r="AP18" s="123"/>
      <c r="AQ18" s="5"/>
    </row>
    <row r="19" spans="1:43" ht="21.6" customHeight="1" x14ac:dyDescent="0.4">
      <c r="B19" s="110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2"/>
      <c r="O19" s="113"/>
      <c r="P19" s="114"/>
      <c r="Q19" s="114"/>
      <c r="R19" s="114"/>
      <c r="S19" s="114"/>
      <c r="T19" s="115"/>
      <c r="U19" s="116">
        <f t="shared" si="0"/>
        <v>0</v>
      </c>
      <c r="V19" s="117"/>
      <c r="W19" s="117"/>
      <c r="X19" s="117"/>
      <c r="Y19" s="117"/>
      <c r="Z19" s="117"/>
      <c r="AA19" s="118"/>
      <c r="AB19" s="119">
        <f t="shared" si="1"/>
        <v>0</v>
      </c>
      <c r="AC19" s="120"/>
      <c r="AD19" s="120"/>
      <c r="AE19" s="120"/>
      <c r="AF19" s="120"/>
      <c r="AG19" s="121"/>
      <c r="AH19" s="122"/>
      <c r="AI19" s="111"/>
      <c r="AJ19" s="111"/>
      <c r="AK19" s="111"/>
      <c r="AL19" s="111"/>
      <c r="AM19" s="111"/>
      <c r="AN19" s="111"/>
      <c r="AO19" s="111"/>
      <c r="AP19" s="123"/>
      <c r="AQ19" s="5"/>
    </row>
    <row r="20" spans="1:43" ht="21.6" customHeight="1" x14ac:dyDescent="0.4">
      <c r="B20" s="110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2"/>
      <c r="O20" s="113"/>
      <c r="P20" s="114"/>
      <c r="Q20" s="114"/>
      <c r="R20" s="114"/>
      <c r="S20" s="114"/>
      <c r="T20" s="115"/>
      <c r="U20" s="116">
        <f t="shared" si="0"/>
        <v>0</v>
      </c>
      <c r="V20" s="117"/>
      <c r="W20" s="117"/>
      <c r="X20" s="117"/>
      <c r="Y20" s="117"/>
      <c r="Z20" s="117"/>
      <c r="AA20" s="118"/>
      <c r="AB20" s="119">
        <f t="shared" si="1"/>
        <v>0</v>
      </c>
      <c r="AC20" s="120"/>
      <c r="AD20" s="120"/>
      <c r="AE20" s="120"/>
      <c r="AF20" s="120"/>
      <c r="AG20" s="121"/>
      <c r="AH20" s="122"/>
      <c r="AI20" s="111"/>
      <c r="AJ20" s="111"/>
      <c r="AK20" s="111"/>
      <c r="AL20" s="111"/>
      <c r="AM20" s="111"/>
      <c r="AN20" s="111"/>
      <c r="AO20" s="111"/>
      <c r="AP20" s="123"/>
      <c r="AQ20" s="5"/>
    </row>
    <row r="21" spans="1:43" ht="21.6" customHeight="1" x14ac:dyDescent="0.4">
      <c r="B21" s="110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2"/>
      <c r="O21" s="113"/>
      <c r="P21" s="114"/>
      <c r="Q21" s="114"/>
      <c r="R21" s="114"/>
      <c r="S21" s="114"/>
      <c r="T21" s="115"/>
      <c r="U21" s="116">
        <f t="shared" si="0"/>
        <v>0</v>
      </c>
      <c r="V21" s="117"/>
      <c r="W21" s="117"/>
      <c r="X21" s="117"/>
      <c r="Y21" s="117"/>
      <c r="Z21" s="117"/>
      <c r="AA21" s="118"/>
      <c r="AB21" s="119">
        <f t="shared" si="1"/>
        <v>0</v>
      </c>
      <c r="AC21" s="120"/>
      <c r="AD21" s="120"/>
      <c r="AE21" s="120"/>
      <c r="AF21" s="120"/>
      <c r="AG21" s="121"/>
      <c r="AH21" s="122"/>
      <c r="AI21" s="111"/>
      <c r="AJ21" s="111"/>
      <c r="AK21" s="111"/>
      <c r="AL21" s="111"/>
      <c r="AM21" s="111"/>
      <c r="AN21" s="111"/>
      <c r="AO21" s="111"/>
      <c r="AP21" s="123"/>
      <c r="AQ21" s="5"/>
    </row>
    <row r="22" spans="1:43" ht="21.6" customHeight="1" x14ac:dyDescent="0.4">
      <c r="B22" s="110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2"/>
      <c r="O22" s="113"/>
      <c r="P22" s="114"/>
      <c r="Q22" s="114"/>
      <c r="R22" s="114"/>
      <c r="S22" s="114"/>
      <c r="T22" s="115"/>
      <c r="U22" s="116">
        <f t="shared" si="0"/>
        <v>0</v>
      </c>
      <c r="V22" s="117"/>
      <c r="W22" s="117"/>
      <c r="X22" s="117"/>
      <c r="Y22" s="117"/>
      <c r="Z22" s="117"/>
      <c r="AA22" s="118"/>
      <c r="AB22" s="119">
        <f t="shared" si="1"/>
        <v>0</v>
      </c>
      <c r="AC22" s="120"/>
      <c r="AD22" s="120"/>
      <c r="AE22" s="120"/>
      <c r="AF22" s="120"/>
      <c r="AG22" s="121"/>
      <c r="AH22" s="122"/>
      <c r="AI22" s="111"/>
      <c r="AJ22" s="111"/>
      <c r="AK22" s="111"/>
      <c r="AL22" s="111"/>
      <c r="AM22" s="111"/>
      <c r="AN22" s="111"/>
      <c r="AO22" s="111"/>
      <c r="AP22" s="123"/>
      <c r="AQ22" s="5"/>
    </row>
    <row r="23" spans="1:43" ht="21.6" customHeight="1" x14ac:dyDescent="0.4">
      <c r="B23" s="110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2"/>
      <c r="O23" s="113"/>
      <c r="P23" s="114"/>
      <c r="Q23" s="114"/>
      <c r="R23" s="114"/>
      <c r="S23" s="114"/>
      <c r="T23" s="115"/>
      <c r="U23" s="116">
        <f t="shared" si="0"/>
        <v>0</v>
      </c>
      <c r="V23" s="117"/>
      <c r="W23" s="117"/>
      <c r="X23" s="117"/>
      <c r="Y23" s="117"/>
      <c r="Z23" s="117"/>
      <c r="AA23" s="118"/>
      <c r="AB23" s="119">
        <f t="shared" si="1"/>
        <v>0</v>
      </c>
      <c r="AC23" s="120"/>
      <c r="AD23" s="120"/>
      <c r="AE23" s="120"/>
      <c r="AF23" s="120"/>
      <c r="AG23" s="121"/>
      <c r="AH23" s="122"/>
      <c r="AI23" s="111"/>
      <c r="AJ23" s="111"/>
      <c r="AK23" s="111"/>
      <c r="AL23" s="111"/>
      <c r="AM23" s="111"/>
      <c r="AN23" s="111"/>
      <c r="AO23" s="111"/>
      <c r="AP23" s="123"/>
      <c r="AQ23" s="5"/>
    </row>
    <row r="24" spans="1:43" ht="21.6" customHeight="1" x14ac:dyDescent="0.4">
      <c r="B24" s="110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2"/>
      <c r="O24" s="113"/>
      <c r="P24" s="114"/>
      <c r="Q24" s="114"/>
      <c r="R24" s="114"/>
      <c r="S24" s="114"/>
      <c r="T24" s="115"/>
      <c r="U24" s="116">
        <f t="shared" si="0"/>
        <v>0</v>
      </c>
      <c r="V24" s="117"/>
      <c r="W24" s="117"/>
      <c r="X24" s="117"/>
      <c r="Y24" s="117"/>
      <c r="Z24" s="117"/>
      <c r="AA24" s="118"/>
      <c r="AB24" s="119">
        <f t="shared" si="1"/>
        <v>0</v>
      </c>
      <c r="AC24" s="120"/>
      <c r="AD24" s="120"/>
      <c r="AE24" s="120"/>
      <c r="AF24" s="120"/>
      <c r="AG24" s="121"/>
      <c r="AH24" s="122"/>
      <c r="AI24" s="111"/>
      <c r="AJ24" s="111"/>
      <c r="AK24" s="111"/>
      <c r="AL24" s="111"/>
      <c r="AM24" s="111"/>
      <c r="AN24" s="111"/>
      <c r="AO24" s="111"/>
      <c r="AP24" s="123"/>
      <c r="AQ24" s="5"/>
    </row>
    <row r="25" spans="1:43" ht="21.6" customHeight="1" thickBot="1" x14ac:dyDescent="0.45">
      <c r="B25" s="124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6"/>
      <c r="O25" s="127"/>
      <c r="P25" s="128"/>
      <c r="Q25" s="128"/>
      <c r="R25" s="128"/>
      <c r="S25" s="128"/>
      <c r="T25" s="129"/>
      <c r="U25" s="130">
        <f t="shared" ref="U25" si="2">O25*$Y$15%</f>
        <v>0</v>
      </c>
      <c r="V25" s="131"/>
      <c r="W25" s="131"/>
      <c r="X25" s="131"/>
      <c r="Y25" s="131"/>
      <c r="Z25" s="131"/>
      <c r="AA25" s="132"/>
      <c r="AB25" s="133">
        <f t="shared" si="1"/>
        <v>0</v>
      </c>
      <c r="AC25" s="134"/>
      <c r="AD25" s="134"/>
      <c r="AE25" s="134"/>
      <c r="AF25" s="134"/>
      <c r="AG25" s="135"/>
      <c r="AH25" s="122"/>
      <c r="AI25" s="111"/>
      <c r="AJ25" s="111"/>
      <c r="AK25" s="111"/>
      <c r="AL25" s="111"/>
      <c r="AM25" s="111"/>
      <c r="AN25" s="111"/>
      <c r="AO25" s="111"/>
      <c r="AP25" s="123"/>
      <c r="AQ25" s="5"/>
    </row>
    <row r="26" spans="1:43" ht="21.6" customHeight="1" thickBot="1" x14ac:dyDescent="0.45">
      <c r="B26" s="136" t="s">
        <v>64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37"/>
      <c r="O26" s="104">
        <f>SUM(O16:T25)</f>
        <v>6674550</v>
      </c>
      <c r="P26" s="105"/>
      <c r="Q26" s="105"/>
      <c r="R26" s="105"/>
      <c r="S26" s="105"/>
      <c r="T26" s="106"/>
      <c r="U26" s="104">
        <f>SUM(U16:AA25)</f>
        <v>663835</v>
      </c>
      <c r="V26" s="105"/>
      <c r="W26" s="105"/>
      <c r="X26" s="105"/>
      <c r="Y26" s="105"/>
      <c r="Z26" s="105"/>
      <c r="AA26" s="106"/>
      <c r="AB26" s="104">
        <f>SUM(AB16:AG25)</f>
        <v>7338385</v>
      </c>
      <c r="AC26" s="105"/>
      <c r="AD26" s="105"/>
      <c r="AE26" s="105"/>
      <c r="AF26" s="105"/>
      <c r="AG26" s="106"/>
      <c r="AH26" s="107"/>
      <c r="AI26" s="108"/>
      <c r="AJ26" s="108"/>
      <c r="AK26" s="108"/>
      <c r="AL26" s="108"/>
      <c r="AM26" s="108"/>
      <c r="AN26" s="108"/>
      <c r="AO26" s="108"/>
      <c r="AP26" s="109"/>
      <c r="AQ26" s="5"/>
    </row>
    <row r="27" spans="1:43" s="2" customFormat="1" ht="16.149999999999999" customHeight="1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O27" s="1"/>
      <c r="AP27" s="1"/>
      <c r="AQ27" s="1"/>
    </row>
  </sheetData>
  <sheetProtection algorithmName="SHA-512" hashValue="YIFwvBNnfF2AklB1aq0SpgfvZseB1iz4N5KLodq+hz4EUDhen1kXk0IZRwjNl5wC81I5pLE/qlDwnGSZSmpf9Q==" saltValue="wI91ZnYckpcefCGb09REaQ==" spinCount="100000" sheet="1" objects="1" scenarios="1"/>
  <mergeCells count="94">
    <mergeCell ref="U15:AA15"/>
    <mergeCell ref="P2:W2"/>
    <mergeCell ref="O4:P4"/>
    <mergeCell ref="Q4:R4"/>
    <mergeCell ref="AA4:AE5"/>
    <mergeCell ref="W10:Y10"/>
    <mergeCell ref="Z10:AE10"/>
    <mergeCell ref="AF4:AK5"/>
    <mergeCell ref="AN4:AO5"/>
    <mergeCell ref="B6:I7"/>
    <mergeCell ref="J6:Q7"/>
    <mergeCell ref="R6:S7"/>
    <mergeCell ref="W6:Y6"/>
    <mergeCell ref="AA6:AO6"/>
    <mergeCell ref="W7:Y7"/>
    <mergeCell ref="AA7:AO7"/>
    <mergeCell ref="AL4:AM5"/>
    <mergeCell ref="C11:H11"/>
    <mergeCell ref="I11:S11"/>
    <mergeCell ref="C10:H10"/>
    <mergeCell ref="I10:J10"/>
    <mergeCell ref="K10:M10"/>
    <mergeCell ref="N10:S10"/>
    <mergeCell ref="C12:H13"/>
    <mergeCell ref="I12:S13"/>
    <mergeCell ref="AG12:AK12"/>
    <mergeCell ref="AL12:AO12"/>
    <mergeCell ref="B15:N15"/>
    <mergeCell ref="O15:T15"/>
    <mergeCell ref="AB15:AG15"/>
    <mergeCell ref="AH15:AP15"/>
    <mergeCell ref="B9:B13"/>
    <mergeCell ref="C9:K9"/>
    <mergeCell ref="L9:S9"/>
    <mergeCell ref="W9:Y9"/>
    <mergeCell ref="AA9:AM9"/>
    <mergeCell ref="AN9:AO9"/>
    <mergeCell ref="AF10:AH10"/>
    <mergeCell ref="AI10:AO10"/>
    <mergeCell ref="U16:AA16"/>
    <mergeCell ref="AB16:AG16"/>
    <mergeCell ref="AH16:AP16"/>
    <mergeCell ref="B17:N17"/>
    <mergeCell ref="O17:T17"/>
    <mergeCell ref="U17:AA17"/>
    <mergeCell ref="AB17:AG17"/>
    <mergeCell ref="AH17:AP17"/>
    <mergeCell ref="B16:N16"/>
    <mergeCell ref="O16:T16"/>
    <mergeCell ref="AB18:AG18"/>
    <mergeCell ref="AH18:AP18"/>
    <mergeCell ref="B19:N19"/>
    <mergeCell ref="O19:T19"/>
    <mergeCell ref="U19:AA19"/>
    <mergeCell ref="AB19:AG19"/>
    <mergeCell ref="AH19:AP19"/>
    <mergeCell ref="B18:N18"/>
    <mergeCell ref="O18:T18"/>
    <mergeCell ref="U18:AA18"/>
    <mergeCell ref="AB20:AG20"/>
    <mergeCell ref="AH20:AP20"/>
    <mergeCell ref="B21:N21"/>
    <mergeCell ref="O21:T21"/>
    <mergeCell ref="U21:AA21"/>
    <mergeCell ref="AB21:AG21"/>
    <mergeCell ref="AH21:AP21"/>
    <mergeCell ref="B20:N20"/>
    <mergeCell ref="O20:T20"/>
    <mergeCell ref="U20:AA20"/>
    <mergeCell ref="AB22:AG22"/>
    <mergeCell ref="AH22:AP22"/>
    <mergeCell ref="B23:N23"/>
    <mergeCell ref="O23:T23"/>
    <mergeCell ref="U23:AA23"/>
    <mergeCell ref="AB23:AG23"/>
    <mergeCell ref="AH23:AP23"/>
    <mergeCell ref="B22:N22"/>
    <mergeCell ref="O22:T22"/>
    <mergeCell ref="U22:AA22"/>
    <mergeCell ref="AB26:AG26"/>
    <mergeCell ref="AH26:AP26"/>
    <mergeCell ref="B24:N24"/>
    <mergeCell ref="O24:T24"/>
    <mergeCell ref="U24:AA24"/>
    <mergeCell ref="AB24:AG24"/>
    <mergeCell ref="AH24:AP24"/>
    <mergeCell ref="B25:N25"/>
    <mergeCell ref="O25:T25"/>
    <mergeCell ref="U25:AA25"/>
    <mergeCell ref="AB25:AG25"/>
    <mergeCell ref="AH25:AP25"/>
    <mergeCell ref="B26:N26"/>
    <mergeCell ref="O26:T26"/>
    <mergeCell ref="U26:AA26"/>
  </mergeCells>
  <phoneticPr fontId="1"/>
  <pageMargins left="1.0629921259842521" right="0.23622047244094491" top="0.23622047244094491" bottom="0.11811023622047245" header="0" footer="0"/>
  <pageSetup paperSize="9" orientation="landscape" r:id="rId1"/>
  <headerFooter>
    <oddFooter>&amp;Rver.1-01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1">
              <controlPr defaultSize="0" autoFill="0" autoLine="0" autoPict="0">
                <anchor moveWithCells="1">
                  <from>
                    <xdr:col>39</xdr:col>
                    <xdr:colOff>123825</xdr:colOff>
                    <xdr:row>3</xdr:row>
                    <xdr:rowOff>57150</xdr:rowOff>
                  </from>
                  <to>
                    <xdr:col>40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602F0-28CA-40D0-A96E-F38AEC56D608}">
  <sheetPr codeName="Sheet1"/>
  <dimension ref="A1:AR56"/>
  <sheetViews>
    <sheetView showGridLines="0" showZeros="0" view="pageBreakPreview" zoomScaleNormal="122" zoomScaleSheetLayoutView="100" workbookViewId="0"/>
  </sheetViews>
  <sheetFormatPr defaultColWidth="8.75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2" width="3" style="1" customWidth="1"/>
    <col min="43" max="43" width="1.25" style="1" customWidth="1"/>
    <col min="44" max="44" width="6.875" style="1" hidden="1" customWidth="1"/>
    <col min="45" max="54" width="8.75" style="1" customWidth="1"/>
    <col min="55" max="16384" width="8.75" style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  <c r="AQ1" s="1"/>
    </row>
    <row r="2" spans="1:44" ht="25.9" customHeight="1" x14ac:dyDescent="0.4">
      <c r="N2" s="3"/>
      <c r="O2" s="3"/>
      <c r="P2" s="237" t="s">
        <v>67</v>
      </c>
      <c r="Q2" s="237"/>
      <c r="R2" s="237"/>
      <c r="S2" s="237"/>
      <c r="T2" s="237"/>
      <c r="U2" s="237"/>
      <c r="V2" s="237"/>
      <c r="W2" s="237"/>
      <c r="X2" s="3"/>
      <c r="Y2" s="3"/>
      <c r="Z2" s="3"/>
      <c r="AJ2" s="1" t="s">
        <v>6</v>
      </c>
      <c r="AK2" s="1" t="s">
        <v>24</v>
      </c>
    </row>
    <row r="3" spans="1:44" ht="18.600000000000001" customHeight="1" x14ac:dyDescent="0.4"/>
    <row r="4" spans="1:44" ht="18" customHeight="1" x14ac:dyDescent="0.4">
      <c r="C4" s="3" t="s">
        <v>19</v>
      </c>
      <c r="D4" s="4"/>
      <c r="O4" s="238" t="s">
        <v>18</v>
      </c>
      <c r="P4" s="238"/>
      <c r="Q4" s="347"/>
      <c r="R4" s="347"/>
      <c r="S4" s="1" t="s">
        <v>4</v>
      </c>
      <c r="T4" s="83"/>
      <c r="U4" s="1" t="s">
        <v>5</v>
      </c>
      <c r="Z4" s="39"/>
      <c r="AA4" s="233" t="s">
        <v>71</v>
      </c>
      <c r="AB4" s="240"/>
      <c r="AC4" s="240"/>
      <c r="AD4" s="240"/>
      <c r="AE4" s="241"/>
      <c r="AF4" s="318"/>
      <c r="AG4" s="319"/>
      <c r="AH4" s="319"/>
      <c r="AI4" s="319"/>
      <c r="AJ4" s="319"/>
      <c r="AK4" s="319"/>
      <c r="AL4" s="233" t="s">
        <v>70</v>
      </c>
      <c r="AM4" s="234"/>
      <c r="AN4" s="314"/>
      <c r="AO4" s="315"/>
      <c r="AR4" s="59" t="b">
        <v>0</v>
      </c>
    </row>
    <row r="5" spans="1:44" ht="14.25" customHeight="1" thickBot="1" x14ac:dyDescent="0.45">
      <c r="Z5" s="9"/>
      <c r="AA5" s="242"/>
      <c r="AB5" s="242"/>
      <c r="AC5" s="242"/>
      <c r="AD5" s="242"/>
      <c r="AE5" s="243"/>
      <c r="AF5" s="320"/>
      <c r="AG5" s="321"/>
      <c r="AH5" s="321"/>
      <c r="AI5" s="321"/>
      <c r="AJ5" s="321"/>
      <c r="AK5" s="321"/>
      <c r="AL5" s="235"/>
      <c r="AM5" s="236"/>
      <c r="AN5" s="316"/>
      <c r="AO5" s="317"/>
    </row>
    <row r="6" spans="1:44" ht="29.1" customHeight="1" x14ac:dyDescent="0.4">
      <c r="B6" s="212" t="s">
        <v>17</v>
      </c>
      <c r="C6" s="213"/>
      <c r="D6" s="213"/>
      <c r="E6" s="213"/>
      <c r="F6" s="213"/>
      <c r="G6" s="213"/>
      <c r="H6" s="213"/>
      <c r="I6" s="214"/>
      <c r="J6" s="218">
        <f>AB26</f>
        <v>0</v>
      </c>
      <c r="K6" s="219"/>
      <c r="L6" s="219"/>
      <c r="M6" s="219"/>
      <c r="N6" s="219"/>
      <c r="O6" s="219"/>
      <c r="P6" s="219"/>
      <c r="Q6" s="219"/>
      <c r="R6" s="222" t="s">
        <v>21</v>
      </c>
      <c r="S6" s="223"/>
      <c r="W6" s="226" t="s">
        <v>3</v>
      </c>
      <c r="X6" s="227"/>
      <c r="Y6" s="228"/>
      <c r="Z6" s="18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1"/>
    </row>
    <row r="7" spans="1:44" ht="24" customHeight="1" thickBot="1" x14ac:dyDescent="0.45">
      <c r="B7" s="215"/>
      <c r="C7" s="216"/>
      <c r="D7" s="216"/>
      <c r="E7" s="216"/>
      <c r="F7" s="216"/>
      <c r="G7" s="216"/>
      <c r="H7" s="216"/>
      <c r="I7" s="217"/>
      <c r="J7" s="220"/>
      <c r="K7" s="221"/>
      <c r="L7" s="221"/>
      <c r="M7" s="221"/>
      <c r="N7" s="221"/>
      <c r="O7" s="221"/>
      <c r="P7" s="221"/>
      <c r="Q7" s="221"/>
      <c r="R7" s="224"/>
      <c r="S7" s="225"/>
      <c r="W7" s="181" t="s">
        <v>2</v>
      </c>
      <c r="X7" s="182"/>
      <c r="Y7" s="183"/>
      <c r="Z7" s="19"/>
      <c r="AA7" s="348"/>
      <c r="AB7" s="348"/>
      <c r="AC7" s="348"/>
      <c r="AD7" s="348"/>
      <c r="AE7" s="348"/>
      <c r="AF7" s="348"/>
      <c r="AG7" s="348"/>
      <c r="AH7" s="348"/>
      <c r="AI7" s="348"/>
      <c r="AJ7" s="348"/>
      <c r="AK7" s="348"/>
      <c r="AL7" s="348"/>
      <c r="AM7" s="348"/>
      <c r="AN7" s="348"/>
      <c r="AO7" s="349"/>
    </row>
    <row r="8" spans="1:44" ht="7.15" customHeight="1" thickBot="1" x14ac:dyDescent="0.4">
      <c r="W8" s="20"/>
      <c r="X8" s="21"/>
      <c r="Y8" s="22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1"/>
      <c r="AN8" s="5"/>
      <c r="AO8" s="12"/>
    </row>
    <row r="9" spans="1:44" ht="24" customHeight="1" x14ac:dyDescent="0.4">
      <c r="B9" s="174" t="s">
        <v>16</v>
      </c>
      <c r="C9" s="373"/>
      <c r="D9" s="328"/>
      <c r="E9" s="328"/>
      <c r="F9" s="328"/>
      <c r="G9" s="328"/>
      <c r="H9" s="328"/>
      <c r="I9" s="328"/>
      <c r="J9" s="328"/>
      <c r="K9" s="100" t="s">
        <v>167</v>
      </c>
      <c r="L9" s="373"/>
      <c r="M9" s="328"/>
      <c r="N9" s="328"/>
      <c r="O9" s="328"/>
      <c r="P9" s="328"/>
      <c r="Q9" s="328"/>
      <c r="R9" s="328" t="s">
        <v>168</v>
      </c>
      <c r="S9" s="329"/>
      <c r="W9" s="181" t="s">
        <v>9</v>
      </c>
      <c r="X9" s="182"/>
      <c r="Y9" s="183"/>
      <c r="Z9" s="23"/>
      <c r="AA9" s="355"/>
      <c r="AB9" s="355"/>
      <c r="AC9" s="355"/>
      <c r="AD9" s="355"/>
      <c r="AE9" s="355"/>
      <c r="AF9" s="356"/>
      <c r="AG9" s="356"/>
      <c r="AH9" s="356"/>
      <c r="AI9" s="356"/>
      <c r="AJ9" s="356"/>
      <c r="AK9" s="356"/>
      <c r="AL9" s="356"/>
      <c r="AM9" s="356"/>
      <c r="AN9" s="310" t="s">
        <v>8</v>
      </c>
      <c r="AO9" s="311"/>
    </row>
    <row r="10" spans="1:44" ht="24" customHeight="1" thickBot="1" x14ac:dyDescent="0.45">
      <c r="B10" s="175"/>
      <c r="C10" s="197" t="s">
        <v>12</v>
      </c>
      <c r="D10" s="197"/>
      <c r="E10" s="197"/>
      <c r="F10" s="197"/>
      <c r="G10" s="197"/>
      <c r="H10" s="198"/>
      <c r="I10" s="364"/>
      <c r="J10" s="365"/>
      <c r="K10" s="201" t="s">
        <v>15</v>
      </c>
      <c r="L10" s="197"/>
      <c r="M10" s="198"/>
      <c r="N10" s="364"/>
      <c r="O10" s="366"/>
      <c r="P10" s="366"/>
      <c r="Q10" s="366"/>
      <c r="R10" s="366"/>
      <c r="S10" s="367"/>
      <c r="W10" s="244" t="s">
        <v>20</v>
      </c>
      <c r="X10" s="245"/>
      <c r="Y10" s="246"/>
      <c r="Z10" s="357"/>
      <c r="AA10" s="358"/>
      <c r="AB10" s="358"/>
      <c r="AC10" s="358"/>
      <c r="AD10" s="358"/>
      <c r="AE10" s="359"/>
      <c r="AF10" s="188" t="s">
        <v>177</v>
      </c>
      <c r="AG10" s="188"/>
      <c r="AH10" s="188"/>
      <c r="AI10" s="357"/>
      <c r="AJ10" s="358"/>
      <c r="AK10" s="358"/>
      <c r="AL10" s="358"/>
      <c r="AM10" s="358"/>
      <c r="AN10" s="358"/>
      <c r="AO10" s="368"/>
    </row>
    <row r="11" spans="1:44" ht="12" customHeight="1" thickBot="1" x14ac:dyDescent="0.45">
      <c r="B11" s="175"/>
      <c r="C11" s="192" t="s">
        <v>13</v>
      </c>
      <c r="D11" s="193"/>
      <c r="E11" s="193"/>
      <c r="F11" s="193"/>
      <c r="G11" s="193"/>
      <c r="H11" s="194"/>
      <c r="I11" s="362"/>
      <c r="J11" s="362"/>
      <c r="K11" s="362"/>
      <c r="L11" s="362"/>
      <c r="M11" s="362"/>
      <c r="N11" s="362"/>
      <c r="O11" s="362"/>
      <c r="P11" s="362"/>
      <c r="Q11" s="362"/>
      <c r="R11" s="362"/>
      <c r="S11" s="363"/>
    </row>
    <row r="12" spans="1:44" ht="18.600000000000001" customHeight="1" thickBot="1" x14ac:dyDescent="0.45">
      <c r="B12" s="175"/>
      <c r="C12" s="159" t="s">
        <v>14</v>
      </c>
      <c r="D12" s="160"/>
      <c r="E12" s="160"/>
      <c r="F12" s="160"/>
      <c r="G12" s="160"/>
      <c r="H12" s="161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70"/>
      <c r="AG12" s="169" t="s">
        <v>1</v>
      </c>
      <c r="AH12" s="170"/>
      <c r="AI12" s="170"/>
      <c r="AJ12" s="170"/>
      <c r="AK12" s="171"/>
      <c r="AL12" s="374"/>
      <c r="AM12" s="374"/>
      <c r="AN12" s="374"/>
      <c r="AO12" s="375"/>
    </row>
    <row r="13" spans="1:44" ht="9" customHeight="1" thickBot="1" x14ac:dyDescent="0.45">
      <c r="B13" s="176"/>
      <c r="C13" s="162"/>
      <c r="D13" s="163"/>
      <c r="E13" s="163"/>
      <c r="F13" s="163"/>
      <c r="G13" s="163"/>
      <c r="H13" s="164"/>
      <c r="I13" s="371"/>
      <c r="J13" s="371"/>
      <c r="K13" s="371"/>
      <c r="L13" s="371"/>
      <c r="M13" s="371"/>
      <c r="N13" s="371"/>
      <c r="O13" s="371"/>
      <c r="P13" s="371"/>
      <c r="Q13" s="371"/>
      <c r="R13" s="371"/>
      <c r="S13" s="372"/>
      <c r="AG13" s="13"/>
      <c r="AH13" s="13"/>
      <c r="AI13" s="13"/>
      <c r="AJ13" s="13"/>
      <c r="AK13" s="13"/>
      <c r="AL13" s="14"/>
      <c r="AM13" s="14"/>
      <c r="AN13" s="14"/>
      <c r="AO13" s="14"/>
    </row>
    <row r="14" spans="1:44" ht="12" customHeight="1" thickBot="1" x14ac:dyDescent="0.45"/>
    <row r="15" spans="1:44" ht="21.6" customHeight="1" thickBot="1" x14ac:dyDescent="0.45">
      <c r="B15" s="136" t="s">
        <v>65</v>
      </c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37"/>
      <c r="O15" s="107" t="s">
        <v>7</v>
      </c>
      <c r="P15" s="108"/>
      <c r="Q15" s="108"/>
      <c r="R15" s="108"/>
      <c r="S15" s="108"/>
      <c r="T15" s="137"/>
      <c r="U15" s="107" t="s">
        <v>95</v>
      </c>
      <c r="V15" s="108"/>
      <c r="W15" s="108"/>
      <c r="X15" s="108"/>
      <c r="Y15" s="108"/>
      <c r="Z15" s="108"/>
      <c r="AA15" s="137"/>
      <c r="AB15" s="107" t="s">
        <v>10</v>
      </c>
      <c r="AC15" s="108"/>
      <c r="AD15" s="108"/>
      <c r="AE15" s="108"/>
      <c r="AF15" s="108"/>
      <c r="AG15" s="137"/>
      <c r="AH15" s="107" t="s">
        <v>66</v>
      </c>
      <c r="AI15" s="108"/>
      <c r="AJ15" s="108"/>
      <c r="AK15" s="108"/>
      <c r="AL15" s="108"/>
      <c r="AM15" s="108"/>
      <c r="AN15" s="108"/>
      <c r="AO15" s="108"/>
      <c r="AP15" s="109"/>
      <c r="AQ15" s="5"/>
    </row>
    <row r="16" spans="1:44" ht="21.6" customHeight="1" x14ac:dyDescent="0.4">
      <c r="B16" s="339"/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1"/>
      <c r="O16" s="342"/>
      <c r="P16" s="343"/>
      <c r="Q16" s="343"/>
      <c r="R16" s="343"/>
      <c r="S16" s="343"/>
      <c r="T16" s="344"/>
      <c r="U16" s="342"/>
      <c r="V16" s="343"/>
      <c r="W16" s="343"/>
      <c r="X16" s="343"/>
      <c r="Y16" s="343"/>
      <c r="Z16" s="343"/>
      <c r="AA16" s="344"/>
      <c r="AB16" s="350">
        <f>O16+U16</f>
        <v>0</v>
      </c>
      <c r="AC16" s="351"/>
      <c r="AD16" s="351"/>
      <c r="AE16" s="351"/>
      <c r="AF16" s="351"/>
      <c r="AG16" s="352"/>
      <c r="AH16" s="353"/>
      <c r="AI16" s="340"/>
      <c r="AJ16" s="340"/>
      <c r="AK16" s="340"/>
      <c r="AL16" s="340"/>
      <c r="AM16" s="340"/>
      <c r="AN16" s="340"/>
      <c r="AO16" s="340"/>
      <c r="AP16" s="354"/>
      <c r="AQ16" s="5"/>
    </row>
    <row r="17" spans="1:43" ht="21.6" customHeight="1" x14ac:dyDescent="0.4">
      <c r="B17" s="345"/>
      <c r="C17" s="323"/>
      <c r="D17" s="323"/>
      <c r="E17" s="323"/>
      <c r="F17" s="323"/>
      <c r="G17" s="323"/>
      <c r="H17" s="323"/>
      <c r="I17" s="323"/>
      <c r="J17" s="323"/>
      <c r="K17" s="323"/>
      <c r="L17" s="323"/>
      <c r="M17" s="323"/>
      <c r="N17" s="346"/>
      <c r="O17" s="325"/>
      <c r="P17" s="326"/>
      <c r="Q17" s="326"/>
      <c r="R17" s="326"/>
      <c r="S17" s="326"/>
      <c r="T17" s="327"/>
      <c r="U17" s="325"/>
      <c r="V17" s="326"/>
      <c r="W17" s="326"/>
      <c r="X17" s="326"/>
      <c r="Y17" s="326"/>
      <c r="Z17" s="326"/>
      <c r="AA17" s="327"/>
      <c r="AB17" s="119">
        <f>O17+U17</f>
        <v>0</v>
      </c>
      <c r="AC17" s="120"/>
      <c r="AD17" s="120"/>
      <c r="AE17" s="120"/>
      <c r="AF17" s="120"/>
      <c r="AG17" s="121"/>
      <c r="AH17" s="322"/>
      <c r="AI17" s="323"/>
      <c r="AJ17" s="323"/>
      <c r="AK17" s="323"/>
      <c r="AL17" s="323"/>
      <c r="AM17" s="323"/>
      <c r="AN17" s="323"/>
      <c r="AO17" s="323"/>
      <c r="AP17" s="324"/>
      <c r="AQ17" s="5"/>
    </row>
    <row r="18" spans="1:43" ht="21.6" customHeight="1" x14ac:dyDescent="0.4">
      <c r="B18" s="345"/>
      <c r="C18" s="323"/>
      <c r="D18" s="323"/>
      <c r="E18" s="323"/>
      <c r="F18" s="323"/>
      <c r="G18" s="323"/>
      <c r="H18" s="323"/>
      <c r="I18" s="323"/>
      <c r="J18" s="323"/>
      <c r="K18" s="323"/>
      <c r="L18" s="323"/>
      <c r="M18" s="323"/>
      <c r="N18" s="346"/>
      <c r="O18" s="325"/>
      <c r="P18" s="326"/>
      <c r="Q18" s="326"/>
      <c r="R18" s="326"/>
      <c r="S18" s="326"/>
      <c r="T18" s="327"/>
      <c r="U18" s="325"/>
      <c r="V18" s="326"/>
      <c r="W18" s="326"/>
      <c r="X18" s="326"/>
      <c r="Y18" s="326"/>
      <c r="Z18" s="326"/>
      <c r="AA18" s="327"/>
      <c r="AB18" s="119">
        <f t="shared" ref="AB18:AB25" si="0">O18+U18</f>
        <v>0</v>
      </c>
      <c r="AC18" s="120"/>
      <c r="AD18" s="120"/>
      <c r="AE18" s="120"/>
      <c r="AF18" s="120"/>
      <c r="AG18" s="121"/>
      <c r="AH18" s="322"/>
      <c r="AI18" s="323"/>
      <c r="AJ18" s="323"/>
      <c r="AK18" s="323"/>
      <c r="AL18" s="323"/>
      <c r="AM18" s="323"/>
      <c r="AN18" s="323"/>
      <c r="AO18" s="323"/>
      <c r="AP18" s="324"/>
      <c r="AQ18" s="5"/>
    </row>
    <row r="19" spans="1:43" ht="21.6" customHeight="1" x14ac:dyDescent="0.4">
      <c r="B19" s="345"/>
      <c r="C19" s="323"/>
      <c r="D19" s="323"/>
      <c r="E19" s="323"/>
      <c r="F19" s="323"/>
      <c r="G19" s="323"/>
      <c r="H19" s="323"/>
      <c r="I19" s="323"/>
      <c r="J19" s="323"/>
      <c r="K19" s="323"/>
      <c r="L19" s="323"/>
      <c r="M19" s="323"/>
      <c r="N19" s="346"/>
      <c r="O19" s="325"/>
      <c r="P19" s="326"/>
      <c r="Q19" s="326"/>
      <c r="R19" s="326"/>
      <c r="S19" s="326"/>
      <c r="T19" s="327"/>
      <c r="U19" s="325"/>
      <c r="V19" s="326"/>
      <c r="W19" s="326"/>
      <c r="X19" s="326"/>
      <c r="Y19" s="326"/>
      <c r="Z19" s="326"/>
      <c r="AA19" s="327"/>
      <c r="AB19" s="119">
        <f t="shared" si="0"/>
        <v>0</v>
      </c>
      <c r="AC19" s="120"/>
      <c r="AD19" s="120"/>
      <c r="AE19" s="120"/>
      <c r="AF19" s="120"/>
      <c r="AG19" s="121"/>
      <c r="AH19" s="322"/>
      <c r="AI19" s="323"/>
      <c r="AJ19" s="323"/>
      <c r="AK19" s="323"/>
      <c r="AL19" s="323"/>
      <c r="AM19" s="323"/>
      <c r="AN19" s="323"/>
      <c r="AO19" s="323"/>
      <c r="AP19" s="324"/>
      <c r="AQ19" s="5"/>
    </row>
    <row r="20" spans="1:43" ht="21.6" customHeight="1" x14ac:dyDescent="0.4">
      <c r="B20" s="345"/>
      <c r="C20" s="323"/>
      <c r="D20" s="323"/>
      <c r="E20" s="323"/>
      <c r="F20" s="323"/>
      <c r="G20" s="323"/>
      <c r="H20" s="323"/>
      <c r="I20" s="323"/>
      <c r="J20" s="323"/>
      <c r="K20" s="323"/>
      <c r="L20" s="323"/>
      <c r="M20" s="323"/>
      <c r="N20" s="346"/>
      <c r="O20" s="325"/>
      <c r="P20" s="326"/>
      <c r="Q20" s="326"/>
      <c r="R20" s="326"/>
      <c r="S20" s="326"/>
      <c r="T20" s="327"/>
      <c r="U20" s="325"/>
      <c r="V20" s="326"/>
      <c r="W20" s="326"/>
      <c r="X20" s="326"/>
      <c r="Y20" s="326"/>
      <c r="Z20" s="326"/>
      <c r="AA20" s="327"/>
      <c r="AB20" s="119">
        <f t="shared" si="0"/>
        <v>0</v>
      </c>
      <c r="AC20" s="120"/>
      <c r="AD20" s="120"/>
      <c r="AE20" s="120"/>
      <c r="AF20" s="120"/>
      <c r="AG20" s="121"/>
      <c r="AH20" s="322"/>
      <c r="AI20" s="323"/>
      <c r="AJ20" s="323"/>
      <c r="AK20" s="323"/>
      <c r="AL20" s="323"/>
      <c r="AM20" s="323"/>
      <c r="AN20" s="323"/>
      <c r="AO20" s="323"/>
      <c r="AP20" s="324"/>
      <c r="AQ20" s="5"/>
    </row>
    <row r="21" spans="1:43" ht="21.6" customHeight="1" x14ac:dyDescent="0.4">
      <c r="B21" s="345"/>
      <c r="C21" s="323"/>
      <c r="D21" s="323"/>
      <c r="E21" s="323"/>
      <c r="F21" s="323"/>
      <c r="G21" s="323"/>
      <c r="H21" s="323"/>
      <c r="I21" s="323"/>
      <c r="J21" s="323"/>
      <c r="K21" s="323"/>
      <c r="L21" s="323"/>
      <c r="M21" s="323"/>
      <c r="N21" s="346"/>
      <c r="O21" s="325"/>
      <c r="P21" s="326"/>
      <c r="Q21" s="326"/>
      <c r="R21" s="326"/>
      <c r="S21" s="326"/>
      <c r="T21" s="327"/>
      <c r="U21" s="325"/>
      <c r="V21" s="326"/>
      <c r="W21" s="326"/>
      <c r="X21" s="326"/>
      <c r="Y21" s="326"/>
      <c r="Z21" s="326"/>
      <c r="AA21" s="327"/>
      <c r="AB21" s="119">
        <f t="shared" si="0"/>
        <v>0</v>
      </c>
      <c r="AC21" s="120"/>
      <c r="AD21" s="120"/>
      <c r="AE21" s="120"/>
      <c r="AF21" s="120"/>
      <c r="AG21" s="121"/>
      <c r="AH21" s="322"/>
      <c r="AI21" s="323"/>
      <c r="AJ21" s="323"/>
      <c r="AK21" s="323"/>
      <c r="AL21" s="323"/>
      <c r="AM21" s="323"/>
      <c r="AN21" s="323"/>
      <c r="AO21" s="323"/>
      <c r="AP21" s="324"/>
      <c r="AQ21" s="5"/>
    </row>
    <row r="22" spans="1:43" ht="21.6" customHeight="1" x14ac:dyDescent="0.4">
      <c r="B22" s="345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323"/>
      <c r="N22" s="346"/>
      <c r="O22" s="325"/>
      <c r="P22" s="326"/>
      <c r="Q22" s="326"/>
      <c r="R22" s="326"/>
      <c r="S22" s="326"/>
      <c r="T22" s="327"/>
      <c r="U22" s="325"/>
      <c r="V22" s="326"/>
      <c r="W22" s="326"/>
      <c r="X22" s="326"/>
      <c r="Y22" s="326"/>
      <c r="Z22" s="326"/>
      <c r="AA22" s="327"/>
      <c r="AB22" s="119">
        <f t="shared" si="0"/>
        <v>0</v>
      </c>
      <c r="AC22" s="120"/>
      <c r="AD22" s="120"/>
      <c r="AE22" s="120"/>
      <c r="AF22" s="120"/>
      <c r="AG22" s="121"/>
      <c r="AH22" s="322"/>
      <c r="AI22" s="323"/>
      <c r="AJ22" s="323"/>
      <c r="AK22" s="323"/>
      <c r="AL22" s="323"/>
      <c r="AM22" s="323"/>
      <c r="AN22" s="323"/>
      <c r="AO22" s="323"/>
      <c r="AP22" s="324"/>
      <c r="AQ22" s="5"/>
    </row>
    <row r="23" spans="1:43" ht="21.6" customHeight="1" x14ac:dyDescent="0.4">
      <c r="B23" s="345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46"/>
      <c r="O23" s="325"/>
      <c r="P23" s="326"/>
      <c r="Q23" s="326"/>
      <c r="R23" s="326"/>
      <c r="S23" s="326"/>
      <c r="T23" s="327"/>
      <c r="U23" s="325"/>
      <c r="V23" s="326"/>
      <c r="W23" s="326"/>
      <c r="X23" s="326"/>
      <c r="Y23" s="326"/>
      <c r="Z23" s="326"/>
      <c r="AA23" s="327"/>
      <c r="AB23" s="119">
        <f t="shared" si="0"/>
        <v>0</v>
      </c>
      <c r="AC23" s="120"/>
      <c r="AD23" s="120"/>
      <c r="AE23" s="120"/>
      <c r="AF23" s="120"/>
      <c r="AG23" s="121"/>
      <c r="AH23" s="322"/>
      <c r="AI23" s="323"/>
      <c r="AJ23" s="323"/>
      <c r="AK23" s="323"/>
      <c r="AL23" s="323"/>
      <c r="AM23" s="323"/>
      <c r="AN23" s="323"/>
      <c r="AO23" s="323"/>
      <c r="AP23" s="324"/>
      <c r="AQ23" s="5"/>
    </row>
    <row r="24" spans="1:43" ht="21.6" customHeight="1" x14ac:dyDescent="0.4">
      <c r="B24" s="345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  <c r="N24" s="346"/>
      <c r="O24" s="325"/>
      <c r="P24" s="326"/>
      <c r="Q24" s="326"/>
      <c r="R24" s="326"/>
      <c r="S24" s="326"/>
      <c r="T24" s="327"/>
      <c r="U24" s="325"/>
      <c r="V24" s="326"/>
      <c r="W24" s="326"/>
      <c r="X24" s="326"/>
      <c r="Y24" s="326"/>
      <c r="Z24" s="326"/>
      <c r="AA24" s="327"/>
      <c r="AB24" s="119">
        <f t="shared" si="0"/>
        <v>0</v>
      </c>
      <c r="AC24" s="120"/>
      <c r="AD24" s="120"/>
      <c r="AE24" s="120"/>
      <c r="AF24" s="120"/>
      <c r="AG24" s="121"/>
      <c r="AH24" s="322"/>
      <c r="AI24" s="323"/>
      <c r="AJ24" s="323"/>
      <c r="AK24" s="323"/>
      <c r="AL24" s="323"/>
      <c r="AM24" s="323"/>
      <c r="AN24" s="323"/>
      <c r="AO24" s="323"/>
      <c r="AP24" s="324"/>
      <c r="AQ24" s="5"/>
    </row>
    <row r="25" spans="1:43" ht="21.6" customHeight="1" thickBot="1" x14ac:dyDescent="0.45">
      <c r="B25" s="345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46"/>
      <c r="O25" s="325"/>
      <c r="P25" s="326"/>
      <c r="Q25" s="326"/>
      <c r="R25" s="326"/>
      <c r="S25" s="326"/>
      <c r="T25" s="327"/>
      <c r="U25" s="325"/>
      <c r="V25" s="326"/>
      <c r="W25" s="326"/>
      <c r="X25" s="326"/>
      <c r="Y25" s="326"/>
      <c r="Z25" s="326"/>
      <c r="AA25" s="327"/>
      <c r="AB25" s="119">
        <f t="shared" si="0"/>
        <v>0</v>
      </c>
      <c r="AC25" s="120"/>
      <c r="AD25" s="120"/>
      <c r="AE25" s="120"/>
      <c r="AF25" s="120"/>
      <c r="AG25" s="121"/>
      <c r="AH25" s="322"/>
      <c r="AI25" s="323"/>
      <c r="AJ25" s="323"/>
      <c r="AK25" s="323"/>
      <c r="AL25" s="323"/>
      <c r="AM25" s="323"/>
      <c r="AN25" s="323"/>
      <c r="AO25" s="323"/>
      <c r="AP25" s="324"/>
      <c r="AQ25" s="5"/>
    </row>
    <row r="26" spans="1:43" ht="21.6" customHeight="1" thickBot="1" x14ac:dyDescent="0.45">
      <c r="B26" s="136" t="s">
        <v>64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37"/>
      <c r="O26" s="104">
        <f>SUM(O16:T25)</f>
        <v>0</v>
      </c>
      <c r="P26" s="105"/>
      <c r="Q26" s="105"/>
      <c r="R26" s="105"/>
      <c r="S26" s="105"/>
      <c r="T26" s="106"/>
      <c r="U26" s="104">
        <f>SUM(U16:AA25)</f>
        <v>0</v>
      </c>
      <c r="V26" s="105"/>
      <c r="W26" s="105"/>
      <c r="X26" s="105"/>
      <c r="Y26" s="105"/>
      <c r="Z26" s="105"/>
      <c r="AA26" s="106"/>
      <c r="AB26" s="104">
        <f>SUM(AB16:AG25)</f>
        <v>0</v>
      </c>
      <c r="AC26" s="105"/>
      <c r="AD26" s="105"/>
      <c r="AE26" s="105"/>
      <c r="AF26" s="105"/>
      <c r="AG26" s="106"/>
      <c r="AH26" s="107"/>
      <c r="AI26" s="108"/>
      <c r="AJ26" s="108"/>
      <c r="AK26" s="108"/>
      <c r="AL26" s="108"/>
      <c r="AM26" s="108"/>
      <c r="AN26" s="108"/>
      <c r="AO26" s="108"/>
      <c r="AP26" s="109"/>
      <c r="AQ26" s="5"/>
    </row>
    <row r="27" spans="1:43" s="2" customFormat="1" ht="16.149999999999999" customHeight="1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O27" s="1"/>
      <c r="AP27" s="1"/>
      <c r="AQ27" s="1"/>
    </row>
    <row r="28" spans="1:43" s="2" customFormat="1" ht="16.149999999999999" customHeight="1" x14ac:dyDescent="0.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O28" s="1"/>
      <c r="AP28" s="1"/>
      <c r="AQ28" s="1"/>
    </row>
    <row r="29" spans="1:43" s="2" customFormat="1" ht="16.149999999999999" customHeight="1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O29" s="1"/>
      <c r="AP29" s="1"/>
      <c r="AQ29" s="1"/>
    </row>
    <row r="30" spans="1:43" s="2" customFormat="1" ht="16.149999999999999" customHeight="1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N30" s="1"/>
      <c r="AO30" s="1"/>
      <c r="AP30" s="1"/>
      <c r="AQ30" s="1"/>
    </row>
    <row r="31" spans="1:43" ht="25.9" customHeight="1" x14ac:dyDescent="0.4">
      <c r="N31" s="3"/>
      <c r="O31" s="3"/>
      <c r="P31" s="237" t="s">
        <v>67</v>
      </c>
      <c r="Q31" s="237"/>
      <c r="R31" s="237"/>
      <c r="S31" s="237"/>
      <c r="T31" s="237"/>
      <c r="U31" s="237"/>
      <c r="V31" s="237"/>
      <c r="W31" s="237"/>
      <c r="X31" s="3"/>
      <c r="Y31" s="3"/>
      <c r="Z31" s="3"/>
      <c r="AJ31" s="1" t="s">
        <v>11</v>
      </c>
      <c r="AK31" s="1" t="s">
        <v>63</v>
      </c>
    </row>
    <row r="32" spans="1:43" ht="18.600000000000001" customHeight="1" x14ac:dyDescent="0.4"/>
    <row r="33" spans="2:43" ht="18" customHeight="1" x14ac:dyDescent="0.4">
      <c r="C33" s="3" t="s">
        <v>19</v>
      </c>
      <c r="D33" s="4"/>
      <c r="O33" s="238" t="s">
        <v>18</v>
      </c>
      <c r="P33" s="238"/>
      <c r="Q33" s="330">
        <f>Q4</f>
        <v>0</v>
      </c>
      <c r="R33" s="330"/>
      <c r="S33" s="1" t="s">
        <v>4</v>
      </c>
      <c r="T33" s="7">
        <f>T4</f>
        <v>0</v>
      </c>
      <c r="U33" s="1" t="s">
        <v>5</v>
      </c>
      <c r="AA33" s="233" t="s">
        <v>71</v>
      </c>
      <c r="AB33" s="240"/>
      <c r="AC33" s="240"/>
      <c r="AD33" s="240"/>
      <c r="AE33" s="241"/>
      <c r="AF33" s="331">
        <f>AF4</f>
        <v>0</v>
      </c>
      <c r="AG33" s="332"/>
      <c r="AH33" s="332"/>
      <c r="AI33" s="332"/>
      <c r="AJ33" s="332"/>
      <c r="AK33" s="332"/>
      <c r="AL33" s="233" t="s">
        <v>70</v>
      </c>
      <c r="AM33" s="234"/>
      <c r="AN33" s="335"/>
      <c r="AO33" s="336"/>
    </row>
    <row r="34" spans="2:43" ht="14.25" customHeight="1" thickBot="1" x14ac:dyDescent="0.45">
      <c r="AA34" s="242"/>
      <c r="AB34" s="242"/>
      <c r="AC34" s="242"/>
      <c r="AD34" s="242"/>
      <c r="AE34" s="243"/>
      <c r="AF34" s="333"/>
      <c r="AG34" s="334"/>
      <c r="AH34" s="334"/>
      <c r="AI34" s="334"/>
      <c r="AJ34" s="334"/>
      <c r="AK34" s="334"/>
      <c r="AL34" s="235"/>
      <c r="AM34" s="236"/>
      <c r="AN34" s="337"/>
      <c r="AO34" s="338"/>
    </row>
    <row r="35" spans="2:43" ht="29.1" customHeight="1" x14ac:dyDescent="0.4">
      <c r="B35" s="212" t="s">
        <v>17</v>
      </c>
      <c r="C35" s="213"/>
      <c r="D35" s="213"/>
      <c r="E35" s="213"/>
      <c r="F35" s="213"/>
      <c r="G35" s="213"/>
      <c r="H35" s="213"/>
      <c r="I35" s="214"/>
      <c r="J35" s="290">
        <f>J6</f>
        <v>0</v>
      </c>
      <c r="K35" s="291"/>
      <c r="L35" s="291"/>
      <c r="M35" s="291"/>
      <c r="N35" s="291"/>
      <c r="O35" s="291"/>
      <c r="P35" s="291"/>
      <c r="Q35" s="291"/>
      <c r="R35" s="222" t="s">
        <v>21</v>
      </c>
      <c r="S35" s="223"/>
      <c r="W35" s="226" t="s">
        <v>3</v>
      </c>
      <c r="X35" s="227"/>
      <c r="Y35" s="228"/>
      <c r="Z35" s="18"/>
      <c r="AA35" s="294">
        <f>AA6</f>
        <v>0</v>
      </c>
      <c r="AB35" s="294"/>
      <c r="AC35" s="294"/>
      <c r="AD35" s="294"/>
      <c r="AE35" s="294"/>
      <c r="AF35" s="294"/>
      <c r="AG35" s="294"/>
      <c r="AH35" s="294"/>
      <c r="AI35" s="294"/>
      <c r="AJ35" s="294"/>
      <c r="AK35" s="294"/>
      <c r="AL35" s="294"/>
      <c r="AM35" s="294"/>
      <c r="AN35" s="294"/>
      <c r="AO35" s="295"/>
    </row>
    <row r="36" spans="2:43" ht="24" customHeight="1" thickBot="1" x14ac:dyDescent="0.45">
      <c r="B36" s="215"/>
      <c r="C36" s="216"/>
      <c r="D36" s="216"/>
      <c r="E36" s="216"/>
      <c r="F36" s="216"/>
      <c r="G36" s="216"/>
      <c r="H36" s="216"/>
      <c r="I36" s="217"/>
      <c r="J36" s="292"/>
      <c r="K36" s="293"/>
      <c r="L36" s="293"/>
      <c r="M36" s="293"/>
      <c r="N36" s="293"/>
      <c r="O36" s="293"/>
      <c r="P36" s="293"/>
      <c r="Q36" s="293"/>
      <c r="R36" s="224"/>
      <c r="S36" s="225"/>
      <c r="W36" s="181" t="s">
        <v>2</v>
      </c>
      <c r="X36" s="182"/>
      <c r="Y36" s="183"/>
      <c r="Z36" s="19"/>
      <c r="AA36" s="296">
        <f>AA7</f>
        <v>0</v>
      </c>
      <c r="AB36" s="297"/>
      <c r="AC36" s="297"/>
      <c r="AD36" s="297"/>
      <c r="AE36" s="297"/>
      <c r="AF36" s="297"/>
      <c r="AG36" s="297"/>
      <c r="AH36" s="297"/>
      <c r="AI36" s="297"/>
      <c r="AJ36" s="297"/>
      <c r="AK36" s="297"/>
      <c r="AL36" s="297"/>
      <c r="AM36" s="297"/>
      <c r="AN36" s="297"/>
      <c r="AO36" s="298"/>
    </row>
    <row r="37" spans="2:43" ht="7.15" customHeight="1" thickBot="1" x14ac:dyDescent="0.4">
      <c r="W37" s="20"/>
      <c r="X37" s="21"/>
      <c r="Y37" s="22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11"/>
      <c r="AN37" s="5"/>
      <c r="AO37" s="12"/>
    </row>
    <row r="38" spans="2:43" ht="24" customHeight="1" x14ac:dyDescent="0.4">
      <c r="B38" s="174" t="s">
        <v>16</v>
      </c>
      <c r="C38" s="278">
        <f>C9</f>
        <v>0</v>
      </c>
      <c r="D38" s="276"/>
      <c r="E38" s="276"/>
      <c r="F38" s="276"/>
      <c r="G38" s="276"/>
      <c r="H38" s="276"/>
      <c r="I38" s="276"/>
      <c r="J38" s="276"/>
      <c r="K38" s="101" t="s">
        <v>167</v>
      </c>
      <c r="L38" s="278">
        <f>L9</f>
        <v>0</v>
      </c>
      <c r="M38" s="276"/>
      <c r="N38" s="276"/>
      <c r="O38" s="276"/>
      <c r="P38" s="276"/>
      <c r="Q38" s="276"/>
      <c r="R38" s="276" t="s">
        <v>168</v>
      </c>
      <c r="S38" s="277"/>
      <c r="W38" s="181" t="s">
        <v>9</v>
      </c>
      <c r="X38" s="182"/>
      <c r="Y38" s="183"/>
      <c r="Z38" s="23"/>
      <c r="AA38" s="299">
        <f>AA9</f>
        <v>0</v>
      </c>
      <c r="AB38" s="300"/>
      <c r="AC38" s="300"/>
      <c r="AD38" s="300"/>
      <c r="AE38" s="300"/>
      <c r="AF38" s="301"/>
      <c r="AG38" s="301"/>
      <c r="AH38" s="301"/>
      <c r="AI38" s="301"/>
      <c r="AJ38" s="301"/>
      <c r="AK38" s="301"/>
      <c r="AL38" s="301"/>
      <c r="AM38" s="301"/>
      <c r="AN38" s="310" t="s">
        <v>8</v>
      </c>
      <c r="AO38" s="311"/>
    </row>
    <row r="39" spans="2:43" ht="24" customHeight="1" thickBot="1" x14ac:dyDescent="0.45">
      <c r="B39" s="175"/>
      <c r="C39" s="197" t="s">
        <v>12</v>
      </c>
      <c r="D39" s="197"/>
      <c r="E39" s="197"/>
      <c r="F39" s="197"/>
      <c r="G39" s="197"/>
      <c r="H39" s="198"/>
      <c r="I39" s="201">
        <f>I10</f>
        <v>0</v>
      </c>
      <c r="J39" s="198"/>
      <c r="K39" s="201" t="s">
        <v>15</v>
      </c>
      <c r="L39" s="197"/>
      <c r="M39" s="198"/>
      <c r="N39" s="201">
        <f>N10</f>
        <v>0</v>
      </c>
      <c r="O39" s="197"/>
      <c r="P39" s="197"/>
      <c r="Q39" s="197"/>
      <c r="R39" s="197"/>
      <c r="S39" s="312"/>
      <c r="W39" s="244" t="s">
        <v>20</v>
      </c>
      <c r="X39" s="245"/>
      <c r="Y39" s="246"/>
      <c r="Z39" s="273">
        <f>Z10</f>
        <v>0</v>
      </c>
      <c r="AA39" s="274"/>
      <c r="AB39" s="274"/>
      <c r="AC39" s="274"/>
      <c r="AD39" s="274"/>
      <c r="AE39" s="313"/>
      <c r="AF39" s="188" t="s">
        <v>177</v>
      </c>
      <c r="AG39" s="188"/>
      <c r="AH39" s="188"/>
      <c r="AI39" s="273">
        <f>AI10</f>
        <v>0</v>
      </c>
      <c r="AJ39" s="274"/>
      <c r="AK39" s="274"/>
      <c r="AL39" s="274"/>
      <c r="AM39" s="274"/>
      <c r="AN39" s="274"/>
      <c r="AO39" s="275"/>
    </row>
    <row r="40" spans="2:43" ht="12" customHeight="1" thickBot="1" x14ac:dyDescent="0.45">
      <c r="B40" s="175"/>
      <c r="C40" s="192" t="s">
        <v>13</v>
      </c>
      <c r="D40" s="193"/>
      <c r="E40" s="193"/>
      <c r="F40" s="193"/>
      <c r="G40" s="193"/>
      <c r="H40" s="194"/>
      <c r="I40" s="302">
        <f>I11</f>
        <v>0</v>
      </c>
      <c r="J40" s="302"/>
      <c r="K40" s="302"/>
      <c r="L40" s="302"/>
      <c r="M40" s="302"/>
      <c r="N40" s="302"/>
      <c r="O40" s="302"/>
      <c r="P40" s="302"/>
      <c r="Q40" s="302"/>
      <c r="R40" s="302"/>
      <c r="S40" s="303"/>
    </row>
    <row r="41" spans="2:43" ht="18.600000000000001" customHeight="1" thickBot="1" x14ac:dyDescent="0.45">
      <c r="B41" s="175"/>
      <c r="C41" s="159" t="s">
        <v>14</v>
      </c>
      <c r="D41" s="160"/>
      <c r="E41" s="160"/>
      <c r="F41" s="160"/>
      <c r="G41" s="160"/>
      <c r="H41" s="161"/>
      <c r="I41" s="304">
        <f>I12</f>
        <v>0</v>
      </c>
      <c r="J41" s="304"/>
      <c r="K41" s="304"/>
      <c r="L41" s="304"/>
      <c r="M41" s="304"/>
      <c r="N41" s="304"/>
      <c r="O41" s="304"/>
      <c r="P41" s="304"/>
      <c r="Q41" s="304"/>
      <c r="R41" s="304"/>
      <c r="S41" s="305"/>
      <c r="AG41" s="169" t="s">
        <v>1</v>
      </c>
      <c r="AH41" s="170"/>
      <c r="AI41" s="170"/>
      <c r="AJ41" s="170"/>
      <c r="AK41" s="171"/>
      <c r="AL41" s="308">
        <f>AL12</f>
        <v>0</v>
      </c>
      <c r="AM41" s="308"/>
      <c r="AN41" s="308"/>
      <c r="AO41" s="309"/>
    </row>
    <row r="42" spans="2:43" ht="9" customHeight="1" thickBot="1" x14ac:dyDescent="0.45">
      <c r="B42" s="176"/>
      <c r="C42" s="162"/>
      <c r="D42" s="163"/>
      <c r="E42" s="163"/>
      <c r="F42" s="163"/>
      <c r="G42" s="163"/>
      <c r="H42" s="164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  <c r="AG42" s="13"/>
      <c r="AH42" s="13"/>
      <c r="AI42" s="13"/>
      <c r="AJ42" s="13"/>
      <c r="AK42" s="13"/>
      <c r="AL42" s="14"/>
      <c r="AM42" s="14"/>
      <c r="AN42" s="14"/>
      <c r="AO42" s="14"/>
    </row>
    <row r="43" spans="2:43" ht="12" customHeight="1" thickBot="1" x14ac:dyDescent="0.45"/>
    <row r="44" spans="2:43" ht="21.6" customHeight="1" thickBot="1" x14ac:dyDescent="0.45">
      <c r="B44" s="136" t="s">
        <v>65</v>
      </c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37"/>
      <c r="O44" s="107" t="s">
        <v>7</v>
      </c>
      <c r="P44" s="108"/>
      <c r="Q44" s="108"/>
      <c r="R44" s="108"/>
      <c r="S44" s="108"/>
      <c r="T44" s="137"/>
      <c r="U44" s="107" t="s">
        <v>95</v>
      </c>
      <c r="V44" s="108"/>
      <c r="W44" s="108"/>
      <c r="X44" s="108"/>
      <c r="Y44" s="108"/>
      <c r="Z44" s="108"/>
      <c r="AA44" s="137"/>
      <c r="AB44" s="107" t="s">
        <v>10</v>
      </c>
      <c r="AC44" s="108"/>
      <c r="AD44" s="108"/>
      <c r="AE44" s="108"/>
      <c r="AF44" s="108"/>
      <c r="AG44" s="137"/>
      <c r="AH44" s="107" t="s">
        <v>66</v>
      </c>
      <c r="AI44" s="108"/>
      <c r="AJ44" s="108"/>
      <c r="AK44" s="108"/>
      <c r="AL44" s="108"/>
      <c r="AM44" s="108"/>
      <c r="AN44" s="108"/>
      <c r="AO44" s="108"/>
      <c r="AP44" s="109"/>
      <c r="AQ44" s="5"/>
    </row>
    <row r="45" spans="2:43" ht="21.6" customHeight="1" x14ac:dyDescent="0.4">
      <c r="B45" s="279">
        <f>B16</f>
        <v>0</v>
      </c>
      <c r="C45" s="280"/>
      <c r="D45" s="280"/>
      <c r="E45" s="280"/>
      <c r="F45" s="280"/>
      <c r="G45" s="280"/>
      <c r="H45" s="280"/>
      <c r="I45" s="280"/>
      <c r="J45" s="280"/>
      <c r="K45" s="280"/>
      <c r="L45" s="280"/>
      <c r="M45" s="280"/>
      <c r="N45" s="281"/>
      <c r="O45" s="282">
        <f>O16</f>
        <v>0</v>
      </c>
      <c r="P45" s="283"/>
      <c r="Q45" s="283"/>
      <c r="R45" s="283"/>
      <c r="S45" s="283"/>
      <c r="T45" s="284"/>
      <c r="U45" s="282">
        <f>U16</f>
        <v>0</v>
      </c>
      <c r="V45" s="283"/>
      <c r="W45" s="283"/>
      <c r="X45" s="283"/>
      <c r="Y45" s="283"/>
      <c r="Z45" s="283"/>
      <c r="AA45" s="284"/>
      <c r="AB45" s="285">
        <f>AB16</f>
        <v>0</v>
      </c>
      <c r="AC45" s="286"/>
      <c r="AD45" s="286"/>
      <c r="AE45" s="286"/>
      <c r="AF45" s="286"/>
      <c r="AG45" s="287"/>
      <c r="AH45" s="288">
        <f>AH16</f>
        <v>0</v>
      </c>
      <c r="AI45" s="280"/>
      <c r="AJ45" s="280"/>
      <c r="AK45" s="280"/>
      <c r="AL45" s="280"/>
      <c r="AM45" s="280"/>
      <c r="AN45" s="280"/>
      <c r="AO45" s="280"/>
      <c r="AP45" s="289"/>
      <c r="AQ45" s="5"/>
    </row>
    <row r="46" spans="2:43" ht="21.6" customHeight="1" x14ac:dyDescent="0.4">
      <c r="B46" s="248">
        <f t="shared" ref="B46:B53" si="1">B17</f>
        <v>0</v>
      </c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50"/>
      <c r="O46" s="251">
        <f t="shared" ref="O46:O55" si="2">O17</f>
        <v>0</v>
      </c>
      <c r="P46" s="252"/>
      <c r="Q46" s="252"/>
      <c r="R46" s="252"/>
      <c r="S46" s="252"/>
      <c r="T46" s="253"/>
      <c r="U46" s="251">
        <f t="shared" ref="U46:U55" si="3">U17</f>
        <v>0</v>
      </c>
      <c r="V46" s="252"/>
      <c r="W46" s="252"/>
      <c r="X46" s="252"/>
      <c r="Y46" s="252"/>
      <c r="Z46" s="252"/>
      <c r="AA46" s="253"/>
      <c r="AB46" s="254">
        <f t="shared" ref="AB46:AB54" si="4">AB17</f>
        <v>0</v>
      </c>
      <c r="AC46" s="255"/>
      <c r="AD46" s="255"/>
      <c r="AE46" s="255"/>
      <c r="AF46" s="255"/>
      <c r="AG46" s="256"/>
      <c r="AH46" s="257">
        <f t="shared" ref="AH46:AH53" si="5">AH17</f>
        <v>0</v>
      </c>
      <c r="AI46" s="249"/>
      <c r="AJ46" s="249"/>
      <c r="AK46" s="249"/>
      <c r="AL46" s="249"/>
      <c r="AM46" s="249"/>
      <c r="AN46" s="249"/>
      <c r="AO46" s="249"/>
      <c r="AP46" s="258"/>
      <c r="AQ46" s="5"/>
    </row>
    <row r="47" spans="2:43" ht="21.6" customHeight="1" x14ac:dyDescent="0.4">
      <c r="B47" s="248">
        <f t="shared" si="1"/>
        <v>0</v>
      </c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50"/>
      <c r="O47" s="251">
        <f t="shared" si="2"/>
        <v>0</v>
      </c>
      <c r="P47" s="252"/>
      <c r="Q47" s="252"/>
      <c r="R47" s="252"/>
      <c r="S47" s="252"/>
      <c r="T47" s="253"/>
      <c r="U47" s="251">
        <f t="shared" si="3"/>
        <v>0</v>
      </c>
      <c r="V47" s="252"/>
      <c r="W47" s="252"/>
      <c r="X47" s="252"/>
      <c r="Y47" s="252"/>
      <c r="Z47" s="252"/>
      <c r="AA47" s="253"/>
      <c r="AB47" s="254">
        <f t="shared" si="4"/>
        <v>0</v>
      </c>
      <c r="AC47" s="255"/>
      <c r="AD47" s="255"/>
      <c r="AE47" s="255"/>
      <c r="AF47" s="255"/>
      <c r="AG47" s="256"/>
      <c r="AH47" s="257">
        <f t="shared" si="5"/>
        <v>0</v>
      </c>
      <c r="AI47" s="249"/>
      <c r="AJ47" s="249"/>
      <c r="AK47" s="249"/>
      <c r="AL47" s="249"/>
      <c r="AM47" s="249"/>
      <c r="AN47" s="249"/>
      <c r="AO47" s="249"/>
      <c r="AP47" s="258"/>
      <c r="AQ47" s="5"/>
    </row>
    <row r="48" spans="2:43" ht="21.6" customHeight="1" x14ac:dyDescent="0.4">
      <c r="B48" s="248">
        <f t="shared" si="1"/>
        <v>0</v>
      </c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50"/>
      <c r="O48" s="251">
        <f t="shared" si="2"/>
        <v>0</v>
      </c>
      <c r="P48" s="252"/>
      <c r="Q48" s="252"/>
      <c r="R48" s="252"/>
      <c r="S48" s="252"/>
      <c r="T48" s="253"/>
      <c r="U48" s="251">
        <f t="shared" si="3"/>
        <v>0</v>
      </c>
      <c r="V48" s="252"/>
      <c r="W48" s="252"/>
      <c r="X48" s="252"/>
      <c r="Y48" s="252"/>
      <c r="Z48" s="252"/>
      <c r="AA48" s="253"/>
      <c r="AB48" s="254">
        <f t="shared" si="4"/>
        <v>0</v>
      </c>
      <c r="AC48" s="255"/>
      <c r="AD48" s="255"/>
      <c r="AE48" s="255"/>
      <c r="AF48" s="255"/>
      <c r="AG48" s="256"/>
      <c r="AH48" s="257">
        <f t="shared" si="5"/>
        <v>0</v>
      </c>
      <c r="AI48" s="249"/>
      <c r="AJ48" s="249"/>
      <c r="AK48" s="249"/>
      <c r="AL48" s="249"/>
      <c r="AM48" s="249"/>
      <c r="AN48" s="249"/>
      <c r="AO48" s="249"/>
      <c r="AP48" s="258"/>
      <c r="AQ48" s="5"/>
    </row>
    <row r="49" spans="2:43" ht="21.6" customHeight="1" x14ac:dyDescent="0.4">
      <c r="B49" s="248">
        <f t="shared" si="1"/>
        <v>0</v>
      </c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50"/>
      <c r="O49" s="251">
        <f t="shared" si="2"/>
        <v>0</v>
      </c>
      <c r="P49" s="252"/>
      <c r="Q49" s="252"/>
      <c r="R49" s="252"/>
      <c r="S49" s="252"/>
      <c r="T49" s="253"/>
      <c r="U49" s="251">
        <f t="shared" si="3"/>
        <v>0</v>
      </c>
      <c r="V49" s="252"/>
      <c r="W49" s="252"/>
      <c r="X49" s="252"/>
      <c r="Y49" s="252"/>
      <c r="Z49" s="252"/>
      <c r="AA49" s="253"/>
      <c r="AB49" s="254">
        <f t="shared" si="4"/>
        <v>0</v>
      </c>
      <c r="AC49" s="255"/>
      <c r="AD49" s="255"/>
      <c r="AE49" s="255"/>
      <c r="AF49" s="255"/>
      <c r="AG49" s="256"/>
      <c r="AH49" s="257">
        <f t="shared" si="5"/>
        <v>0</v>
      </c>
      <c r="AI49" s="249"/>
      <c r="AJ49" s="249"/>
      <c r="AK49" s="249"/>
      <c r="AL49" s="249"/>
      <c r="AM49" s="249"/>
      <c r="AN49" s="249"/>
      <c r="AO49" s="249"/>
      <c r="AP49" s="258"/>
      <c r="AQ49" s="5"/>
    </row>
    <row r="50" spans="2:43" ht="21.6" customHeight="1" x14ac:dyDescent="0.4">
      <c r="B50" s="248">
        <f t="shared" si="1"/>
        <v>0</v>
      </c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50"/>
      <c r="O50" s="251">
        <f t="shared" si="2"/>
        <v>0</v>
      </c>
      <c r="P50" s="252"/>
      <c r="Q50" s="252"/>
      <c r="R50" s="252"/>
      <c r="S50" s="252"/>
      <c r="T50" s="253"/>
      <c r="U50" s="251">
        <f t="shared" si="3"/>
        <v>0</v>
      </c>
      <c r="V50" s="252"/>
      <c r="W50" s="252"/>
      <c r="X50" s="252"/>
      <c r="Y50" s="252"/>
      <c r="Z50" s="252"/>
      <c r="AA50" s="253"/>
      <c r="AB50" s="254">
        <f t="shared" si="4"/>
        <v>0</v>
      </c>
      <c r="AC50" s="255"/>
      <c r="AD50" s="255"/>
      <c r="AE50" s="255"/>
      <c r="AF50" s="255"/>
      <c r="AG50" s="256"/>
      <c r="AH50" s="257">
        <f t="shared" si="5"/>
        <v>0</v>
      </c>
      <c r="AI50" s="249"/>
      <c r="AJ50" s="249"/>
      <c r="AK50" s="249"/>
      <c r="AL50" s="249"/>
      <c r="AM50" s="249"/>
      <c r="AN50" s="249"/>
      <c r="AO50" s="249"/>
      <c r="AP50" s="258"/>
      <c r="AQ50" s="5"/>
    </row>
    <row r="51" spans="2:43" ht="21.6" customHeight="1" x14ac:dyDescent="0.4">
      <c r="B51" s="248">
        <f t="shared" si="1"/>
        <v>0</v>
      </c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50"/>
      <c r="O51" s="251">
        <f t="shared" si="2"/>
        <v>0</v>
      </c>
      <c r="P51" s="252"/>
      <c r="Q51" s="252"/>
      <c r="R51" s="252"/>
      <c r="S51" s="252"/>
      <c r="T51" s="253"/>
      <c r="U51" s="251">
        <f t="shared" si="3"/>
        <v>0</v>
      </c>
      <c r="V51" s="252"/>
      <c r="W51" s="252"/>
      <c r="X51" s="252"/>
      <c r="Y51" s="252"/>
      <c r="Z51" s="252"/>
      <c r="AA51" s="253"/>
      <c r="AB51" s="254">
        <f t="shared" si="4"/>
        <v>0</v>
      </c>
      <c r="AC51" s="255"/>
      <c r="AD51" s="255"/>
      <c r="AE51" s="255"/>
      <c r="AF51" s="255"/>
      <c r="AG51" s="256"/>
      <c r="AH51" s="257">
        <f t="shared" si="5"/>
        <v>0</v>
      </c>
      <c r="AI51" s="249"/>
      <c r="AJ51" s="249"/>
      <c r="AK51" s="249"/>
      <c r="AL51" s="249"/>
      <c r="AM51" s="249"/>
      <c r="AN51" s="249"/>
      <c r="AO51" s="249"/>
      <c r="AP51" s="258"/>
      <c r="AQ51" s="5"/>
    </row>
    <row r="52" spans="2:43" ht="21.6" customHeight="1" x14ac:dyDescent="0.4">
      <c r="B52" s="248">
        <f t="shared" si="1"/>
        <v>0</v>
      </c>
      <c r="C52" s="249"/>
      <c r="D52" s="249"/>
      <c r="E52" s="249"/>
      <c r="F52" s="249"/>
      <c r="G52" s="249"/>
      <c r="H52" s="249"/>
      <c r="I52" s="249"/>
      <c r="J52" s="249"/>
      <c r="K52" s="249"/>
      <c r="L52" s="249"/>
      <c r="M52" s="249"/>
      <c r="N52" s="250"/>
      <c r="O52" s="251">
        <f t="shared" si="2"/>
        <v>0</v>
      </c>
      <c r="P52" s="252"/>
      <c r="Q52" s="252"/>
      <c r="R52" s="252"/>
      <c r="S52" s="252"/>
      <c r="T52" s="253"/>
      <c r="U52" s="251">
        <f t="shared" si="3"/>
        <v>0</v>
      </c>
      <c r="V52" s="252"/>
      <c r="W52" s="252"/>
      <c r="X52" s="252"/>
      <c r="Y52" s="252"/>
      <c r="Z52" s="252"/>
      <c r="AA52" s="253"/>
      <c r="AB52" s="254">
        <f t="shared" si="4"/>
        <v>0</v>
      </c>
      <c r="AC52" s="255"/>
      <c r="AD52" s="255"/>
      <c r="AE52" s="255"/>
      <c r="AF52" s="255"/>
      <c r="AG52" s="256"/>
      <c r="AH52" s="257">
        <f t="shared" si="5"/>
        <v>0</v>
      </c>
      <c r="AI52" s="249"/>
      <c r="AJ52" s="249"/>
      <c r="AK52" s="249"/>
      <c r="AL52" s="249"/>
      <c r="AM52" s="249"/>
      <c r="AN52" s="249"/>
      <c r="AO52" s="249"/>
      <c r="AP52" s="258"/>
      <c r="AQ52" s="5"/>
    </row>
    <row r="53" spans="2:43" ht="21.6" customHeight="1" x14ac:dyDescent="0.4">
      <c r="B53" s="248">
        <f t="shared" si="1"/>
        <v>0</v>
      </c>
      <c r="C53" s="249"/>
      <c r="D53" s="249"/>
      <c r="E53" s="249"/>
      <c r="F53" s="249"/>
      <c r="G53" s="249"/>
      <c r="H53" s="249"/>
      <c r="I53" s="249"/>
      <c r="J53" s="249"/>
      <c r="K53" s="249"/>
      <c r="L53" s="249"/>
      <c r="M53" s="249"/>
      <c r="N53" s="250"/>
      <c r="O53" s="251">
        <f t="shared" si="2"/>
        <v>0</v>
      </c>
      <c r="P53" s="252"/>
      <c r="Q53" s="252"/>
      <c r="R53" s="252"/>
      <c r="S53" s="252"/>
      <c r="T53" s="253"/>
      <c r="U53" s="251">
        <f t="shared" si="3"/>
        <v>0</v>
      </c>
      <c r="V53" s="252"/>
      <c r="W53" s="252"/>
      <c r="X53" s="252"/>
      <c r="Y53" s="252"/>
      <c r="Z53" s="252"/>
      <c r="AA53" s="253"/>
      <c r="AB53" s="254">
        <f t="shared" si="4"/>
        <v>0</v>
      </c>
      <c r="AC53" s="255"/>
      <c r="AD53" s="255"/>
      <c r="AE53" s="255"/>
      <c r="AF53" s="255"/>
      <c r="AG53" s="256"/>
      <c r="AH53" s="257">
        <f t="shared" si="5"/>
        <v>0</v>
      </c>
      <c r="AI53" s="249"/>
      <c r="AJ53" s="249"/>
      <c r="AK53" s="249"/>
      <c r="AL53" s="249"/>
      <c r="AM53" s="249"/>
      <c r="AN53" s="249"/>
      <c r="AO53" s="249"/>
      <c r="AP53" s="258"/>
      <c r="AQ53" s="5"/>
    </row>
    <row r="54" spans="2:43" ht="21.6" customHeight="1" thickBot="1" x14ac:dyDescent="0.45">
      <c r="B54" s="262">
        <f>B25</f>
        <v>0</v>
      </c>
      <c r="C54" s="263"/>
      <c r="D54" s="263"/>
      <c r="E54" s="263"/>
      <c r="F54" s="263"/>
      <c r="G54" s="263"/>
      <c r="H54" s="263"/>
      <c r="I54" s="263"/>
      <c r="J54" s="263"/>
      <c r="K54" s="263"/>
      <c r="L54" s="263"/>
      <c r="M54" s="263"/>
      <c r="N54" s="264"/>
      <c r="O54" s="265">
        <f t="shared" si="2"/>
        <v>0</v>
      </c>
      <c r="P54" s="266"/>
      <c r="Q54" s="266"/>
      <c r="R54" s="266"/>
      <c r="S54" s="266"/>
      <c r="T54" s="267"/>
      <c r="U54" s="265">
        <f t="shared" si="3"/>
        <v>0</v>
      </c>
      <c r="V54" s="266"/>
      <c r="W54" s="266"/>
      <c r="X54" s="266"/>
      <c r="Y54" s="266"/>
      <c r="Z54" s="266"/>
      <c r="AA54" s="267"/>
      <c r="AB54" s="268">
        <f t="shared" si="4"/>
        <v>0</v>
      </c>
      <c r="AC54" s="269"/>
      <c r="AD54" s="269"/>
      <c r="AE54" s="269"/>
      <c r="AF54" s="269"/>
      <c r="AG54" s="270"/>
      <c r="AH54" s="271">
        <f>AH25</f>
        <v>0</v>
      </c>
      <c r="AI54" s="263"/>
      <c r="AJ54" s="263"/>
      <c r="AK54" s="263"/>
      <c r="AL54" s="263"/>
      <c r="AM54" s="263"/>
      <c r="AN54" s="263"/>
      <c r="AO54" s="263"/>
      <c r="AP54" s="272"/>
      <c r="AQ54" s="5"/>
    </row>
    <row r="55" spans="2:43" ht="21.6" customHeight="1" thickBot="1" x14ac:dyDescent="0.45">
      <c r="B55" s="136" t="s">
        <v>64</v>
      </c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37"/>
      <c r="O55" s="259">
        <f t="shared" si="2"/>
        <v>0</v>
      </c>
      <c r="P55" s="260"/>
      <c r="Q55" s="260"/>
      <c r="R55" s="260"/>
      <c r="S55" s="260"/>
      <c r="T55" s="261"/>
      <c r="U55" s="259">
        <f t="shared" si="3"/>
        <v>0</v>
      </c>
      <c r="V55" s="260"/>
      <c r="W55" s="260"/>
      <c r="X55" s="260"/>
      <c r="Y55" s="260"/>
      <c r="Z55" s="260"/>
      <c r="AA55" s="261"/>
      <c r="AB55" s="259">
        <f>AB26</f>
        <v>0</v>
      </c>
      <c r="AC55" s="260"/>
      <c r="AD55" s="260"/>
      <c r="AE55" s="260"/>
      <c r="AF55" s="260"/>
      <c r="AG55" s="261"/>
      <c r="AH55" s="107"/>
      <c r="AI55" s="108"/>
      <c r="AJ55" s="108"/>
      <c r="AK55" s="108"/>
      <c r="AL55" s="108"/>
      <c r="AM55" s="108"/>
      <c r="AN55" s="108"/>
      <c r="AO55" s="108"/>
      <c r="AP55" s="109"/>
      <c r="AQ55" s="5"/>
    </row>
    <row r="56" spans="2:43" ht="16.350000000000001" customHeight="1" x14ac:dyDescent="0.4"/>
  </sheetData>
  <sheetProtection algorithmName="SHA-512" hashValue="ase+qFUgSItwz/Po11ylR2Nv2MBXg/xAuAVvXX3XKJIR6JgFUDX/5zioyxL4CVQQA4hNqPa2/hMgaU3zcyv1lg==" saltValue="67POCm8K4/yMSB/VshH0eg==" spinCount="100000" sheet="1" objects="1" scenarios="1"/>
  <mergeCells count="190">
    <mergeCell ref="B19:N19"/>
    <mergeCell ref="B20:N20"/>
    <mergeCell ref="B17:N17"/>
    <mergeCell ref="U17:AA17"/>
    <mergeCell ref="AB17:AG17"/>
    <mergeCell ref="AB20:AG20"/>
    <mergeCell ref="B26:N26"/>
    <mergeCell ref="U21:AA21"/>
    <mergeCell ref="AB21:AG21"/>
    <mergeCell ref="B24:N24"/>
    <mergeCell ref="O26:T26"/>
    <mergeCell ref="U26:AA26"/>
    <mergeCell ref="AB26:AG26"/>
    <mergeCell ref="AB23:AG23"/>
    <mergeCell ref="AH21:AP21"/>
    <mergeCell ref="B22:N22"/>
    <mergeCell ref="O22:T22"/>
    <mergeCell ref="U22:AA22"/>
    <mergeCell ref="AB22:AG22"/>
    <mergeCell ref="AH22:AP22"/>
    <mergeCell ref="B21:N21"/>
    <mergeCell ref="O21:T21"/>
    <mergeCell ref="B25:N25"/>
    <mergeCell ref="AH25:AP25"/>
    <mergeCell ref="B23:N23"/>
    <mergeCell ref="O23:T23"/>
    <mergeCell ref="U23:AA23"/>
    <mergeCell ref="B6:I7"/>
    <mergeCell ref="AA6:AO6"/>
    <mergeCell ref="J6:Q7"/>
    <mergeCell ref="R6:S7"/>
    <mergeCell ref="I11:S11"/>
    <mergeCell ref="C10:H10"/>
    <mergeCell ref="I10:J10"/>
    <mergeCell ref="K10:M10"/>
    <mergeCell ref="N10:S10"/>
    <mergeCell ref="C11:H11"/>
    <mergeCell ref="W6:Y6"/>
    <mergeCell ref="AI10:AO10"/>
    <mergeCell ref="B9:B13"/>
    <mergeCell ref="C12:H13"/>
    <mergeCell ref="I12:S13"/>
    <mergeCell ref="L9:Q9"/>
    <mergeCell ref="C9:J9"/>
    <mergeCell ref="AL12:AO12"/>
    <mergeCell ref="AG12:AK12"/>
    <mergeCell ref="B15:N15"/>
    <mergeCell ref="O15:T15"/>
    <mergeCell ref="U20:AA20"/>
    <mergeCell ref="B16:N16"/>
    <mergeCell ref="O16:T16"/>
    <mergeCell ref="B18:N18"/>
    <mergeCell ref="P2:W2"/>
    <mergeCell ref="Q4:R4"/>
    <mergeCell ref="O4:P4"/>
    <mergeCell ref="W7:Y7"/>
    <mergeCell ref="AA7:AO7"/>
    <mergeCell ref="W9:Y9"/>
    <mergeCell ref="U19:AA19"/>
    <mergeCell ref="AB19:AG19"/>
    <mergeCell ref="AH19:AP19"/>
    <mergeCell ref="AF10:AH10"/>
    <mergeCell ref="U16:AA16"/>
    <mergeCell ref="AB16:AG16"/>
    <mergeCell ref="AH16:AP16"/>
    <mergeCell ref="AA9:AM9"/>
    <mergeCell ref="AN9:AO9"/>
    <mergeCell ref="W10:Y10"/>
    <mergeCell ref="Z10:AE10"/>
    <mergeCell ref="AH15:AP15"/>
    <mergeCell ref="P31:W31"/>
    <mergeCell ref="O33:P33"/>
    <mergeCell ref="Q33:R33"/>
    <mergeCell ref="AA33:AE34"/>
    <mergeCell ref="AF33:AK34"/>
    <mergeCell ref="AH23:AP23"/>
    <mergeCell ref="O24:T24"/>
    <mergeCell ref="U24:AA24"/>
    <mergeCell ref="AH24:AP24"/>
    <mergeCell ref="AB24:AG24"/>
    <mergeCell ref="AL33:AM34"/>
    <mergeCell ref="AN33:AO34"/>
    <mergeCell ref="AH26:AP26"/>
    <mergeCell ref="O25:T25"/>
    <mergeCell ref="U25:AA25"/>
    <mergeCell ref="AB25:AG25"/>
    <mergeCell ref="AN4:AO5"/>
    <mergeCell ref="AL4:AM5"/>
    <mergeCell ref="AF4:AK5"/>
    <mergeCell ref="AA4:AE5"/>
    <mergeCell ref="AH20:AP20"/>
    <mergeCell ref="AH18:AP18"/>
    <mergeCell ref="O18:T18"/>
    <mergeCell ref="O19:T19"/>
    <mergeCell ref="O20:T20"/>
    <mergeCell ref="O17:T17"/>
    <mergeCell ref="U15:AA15"/>
    <mergeCell ref="R9:S9"/>
    <mergeCell ref="AB15:AG15"/>
    <mergeCell ref="AH17:AP17"/>
    <mergeCell ref="U18:AA18"/>
    <mergeCell ref="AB18:AG18"/>
    <mergeCell ref="B35:I36"/>
    <mergeCell ref="J35:Q36"/>
    <mergeCell ref="R35:S36"/>
    <mergeCell ref="W35:Y35"/>
    <mergeCell ref="AA35:AO35"/>
    <mergeCell ref="W36:Y36"/>
    <mergeCell ref="AA36:AO36"/>
    <mergeCell ref="B38:B42"/>
    <mergeCell ref="W38:Y38"/>
    <mergeCell ref="AA38:AM38"/>
    <mergeCell ref="C40:H40"/>
    <mergeCell ref="I40:S40"/>
    <mergeCell ref="C41:H42"/>
    <mergeCell ref="I41:S42"/>
    <mergeCell ref="AG41:AK41"/>
    <mergeCell ref="AL41:AO41"/>
    <mergeCell ref="AN38:AO38"/>
    <mergeCell ref="C39:H39"/>
    <mergeCell ref="I39:J39"/>
    <mergeCell ref="K39:M39"/>
    <mergeCell ref="N39:S39"/>
    <mergeCell ref="W39:Y39"/>
    <mergeCell ref="Z39:AE39"/>
    <mergeCell ref="AF39:AH39"/>
    <mergeCell ref="AI39:AO39"/>
    <mergeCell ref="R38:S38"/>
    <mergeCell ref="C38:J38"/>
    <mergeCell ref="L38:Q38"/>
    <mergeCell ref="B45:N45"/>
    <mergeCell ref="O45:T45"/>
    <mergeCell ref="U45:AA45"/>
    <mergeCell ref="AB45:AG45"/>
    <mergeCell ref="AH45:AP45"/>
    <mergeCell ref="B44:N44"/>
    <mergeCell ref="O44:T44"/>
    <mergeCell ref="U44:AA44"/>
    <mergeCell ref="AB44:AG44"/>
    <mergeCell ref="AH44:AP44"/>
    <mergeCell ref="B47:N47"/>
    <mergeCell ref="O47:T47"/>
    <mergeCell ref="U47:AA47"/>
    <mergeCell ref="AB47:AG47"/>
    <mergeCell ref="AH47:AP47"/>
    <mergeCell ref="B46:N46"/>
    <mergeCell ref="O46:T46"/>
    <mergeCell ref="U46:AA46"/>
    <mergeCell ref="AB46:AG46"/>
    <mergeCell ref="AH46:AP46"/>
    <mergeCell ref="B49:N49"/>
    <mergeCell ref="O49:T49"/>
    <mergeCell ref="U49:AA49"/>
    <mergeCell ref="AB49:AG49"/>
    <mergeCell ref="AH49:AP49"/>
    <mergeCell ref="B48:N48"/>
    <mergeCell ref="O48:T48"/>
    <mergeCell ref="U48:AA48"/>
    <mergeCell ref="AB48:AG48"/>
    <mergeCell ref="AH48:AP48"/>
    <mergeCell ref="O51:T51"/>
    <mergeCell ref="U51:AA51"/>
    <mergeCell ref="AB51:AG51"/>
    <mergeCell ref="AH51:AP51"/>
    <mergeCell ref="B50:N50"/>
    <mergeCell ref="O50:T50"/>
    <mergeCell ref="U50:AA50"/>
    <mergeCell ref="AB50:AG50"/>
    <mergeCell ref="AH50:AP50"/>
    <mergeCell ref="B51:N51"/>
    <mergeCell ref="B55:N55"/>
    <mergeCell ref="O55:T55"/>
    <mergeCell ref="U55:AA55"/>
    <mergeCell ref="AB55:AG55"/>
    <mergeCell ref="AH55:AP55"/>
    <mergeCell ref="B54:N54"/>
    <mergeCell ref="O54:T54"/>
    <mergeCell ref="U54:AA54"/>
    <mergeCell ref="AB54:AG54"/>
    <mergeCell ref="AH54:AP54"/>
    <mergeCell ref="B53:N53"/>
    <mergeCell ref="O53:T53"/>
    <mergeCell ref="U53:AA53"/>
    <mergeCell ref="AB53:AG53"/>
    <mergeCell ref="AH53:AP53"/>
    <mergeCell ref="B52:N52"/>
    <mergeCell ref="O52:T52"/>
    <mergeCell ref="U52:AA52"/>
    <mergeCell ref="AB52:AG52"/>
    <mergeCell ref="AH52:AP52"/>
  </mergeCells>
  <phoneticPr fontId="1"/>
  <dataValidations count="1">
    <dataValidation type="whole" allowBlank="1" showInputMessage="1" showErrorMessage="1" sqref="T4" xr:uid="{093C763A-BFCB-429D-B808-1B825A4C12AE}">
      <formula1>1</formula1>
      <formula2>12</formula2>
    </dataValidation>
  </dataValidations>
  <pageMargins left="1.0629921259842521" right="0.23622047244094491" top="0.23622047244094491" bottom="0.11811023622047245" header="0" footer="0"/>
  <pageSetup paperSize="9" orientation="landscape" blackAndWhite="1" r:id="rId1"/>
  <headerFooter>
    <oddFooter>&amp;Rver.1-01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locked="0" defaultSize="0" autoFill="0" autoLine="0" autoPict="0">
                <anchor moveWithCells="1">
                  <from>
                    <xdr:col>39</xdr:col>
                    <xdr:colOff>123825</xdr:colOff>
                    <xdr:row>3</xdr:row>
                    <xdr:rowOff>57150</xdr:rowOff>
                  </from>
                  <to>
                    <xdr:col>40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39</xdr:col>
                    <xdr:colOff>123825</xdr:colOff>
                    <xdr:row>32</xdr:row>
                    <xdr:rowOff>57150</xdr:rowOff>
                  </from>
                  <to>
                    <xdr:col>40</xdr:col>
                    <xdr:colOff>142875</xdr:colOff>
                    <xdr:row>33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DD8EE-5985-4171-8E0D-5B924583CA5A}">
  <sheetPr>
    <tabColor rgb="FFFF0000"/>
  </sheetPr>
  <dimension ref="A1:AR30"/>
  <sheetViews>
    <sheetView showGridLines="0" showZeros="0" view="pageBreakPreview" zoomScaleNormal="100" zoomScaleSheetLayoutView="100" workbookViewId="0">
      <selection activeCell="AI10" sqref="AI10:AO10"/>
    </sheetView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44" width="6.875" style="1" hidden="1" customWidth="1"/>
    <col min="45" max="54" width="9" style="1" customWidth="1"/>
    <col min="55" max="16371" width="9" style="1"/>
    <col min="16372" max="16384" width="0.625" style="1" customWidth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4" ht="25.9" customHeight="1" x14ac:dyDescent="0.4">
      <c r="N2" s="237" t="s">
        <v>49</v>
      </c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J2" s="1" t="s">
        <v>6</v>
      </c>
      <c r="AK2" s="1" t="s">
        <v>24</v>
      </c>
    </row>
    <row r="3" spans="1:44" ht="18.600000000000001" customHeight="1" x14ac:dyDescent="0.4"/>
    <row r="4" spans="1:44" ht="18" customHeight="1" x14ac:dyDescent="0.4">
      <c r="C4" s="3" t="s">
        <v>19</v>
      </c>
      <c r="D4" s="4"/>
      <c r="O4" s="238" t="s">
        <v>18</v>
      </c>
      <c r="P4" s="238"/>
      <c r="Q4" s="239">
        <v>2023</v>
      </c>
      <c r="R4" s="239"/>
      <c r="S4" s="1" t="s">
        <v>4</v>
      </c>
      <c r="T4" s="82">
        <v>8</v>
      </c>
      <c r="U4" s="1" t="s">
        <v>5</v>
      </c>
      <c r="AA4" s="233" t="s">
        <v>71</v>
      </c>
      <c r="AB4" s="240"/>
      <c r="AC4" s="240"/>
      <c r="AD4" s="240"/>
      <c r="AE4" s="241"/>
      <c r="AF4" s="204" t="s">
        <v>98</v>
      </c>
      <c r="AG4" s="205"/>
      <c r="AH4" s="205"/>
      <c r="AI4" s="205"/>
      <c r="AJ4" s="205"/>
      <c r="AK4" s="205"/>
      <c r="AL4" s="233" t="s">
        <v>70</v>
      </c>
      <c r="AM4" s="234"/>
      <c r="AN4" s="208"/>
      <c r="AO4" s="209"/>
      <c r="AR4" s="40" t="b">
        <v>0</v>
      </c>
    </row>
    <row r="5" spans="1:44" ht="14.25" customHeight="1" thickBot="1" x14ac:dyDescent="0.45">
      <c r="AA5" s="242"/>
      <c r="AB5" s="242"/>
      <c r="AC5" s="242"/>
      <c r="AD5" s="242"/>
      <c r="AE5" s="243"/>
      <c r="AF5" s="206"/>
      <c r="AG5" s="207"/>
      <c r="AH5" s="207"/>
      <c r="AI5" s="207"/>
      <c r="AJ5" s="207"/>
      <c r="AK5" s="207"/>
      <c r="AL5" s="235"/>
      <c r="AM5" s="236"/>
      <c r="AN5" s="210"/>
      <c r="AO5" s="211"/>
    </row>
    <row r="6" spans="1:44" ht="28.9" customHeight="1" x14ac:dyDescent="0.4">
      <c r="B6" s="463" t="s">
        <v>0</v>
      </c>
      <c r="C6" s="465"/>
      <c r="D6" s="467" t="s">
        <v>174</v>
      </c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8"/>
      <c r="W6" s="226" t="s">
        <v>3</v>
      </c>
      <c r="X6" s="227"/>
      <c r="Y6" s="228"/>
      <c r="Z6" s="18"/>
      <c r="AA6" s="229" t="s">
        <v>96</v>
      </c>
      <c r="AB6" s="229"/>
      <c r="AC6" s="229"/>
      <c r="AD6" s="229"/>
      <c r="AE6" s="229"/>
      <c r="AF6" s="229"/>
      <c r="AG6" s="229"/>
      <c r="AH6" s="229"/>
      <c r="AI6" s="229"/>
      <c r="AJ6" s="229"/>
      <c r="AK6" s="229"/>
      <c r="AL6" s="229"/>
      <c r="AM6" s="229"/>
      <c r="AN6" s="229"/>
      <c r="AO6" s="230"/>
    </row>
    <row r="7" spans="1:44" ht="24" customHeight="1" thickBot="1" x14ac:dyDescent="0.45">
      <c r="B7" s="464"/>
      <c r="C7" s="466"/>
      <c r="D7" s="469"/>
      <c r="E7" s="469"/>
      <c r="F7" s="469"/>
      <c r="G7" s="469"/>
      <c r="H7" s="469"/>
      <c r="I7" s="469"/>
      <c r="J7" s="469"/>
      <c r="K7" s="469"/>
      <c r="L7" s="469"/>
      <c r="M7" s="469"/>
      <c r="N7" s="469"/>
      <c r="O7" s="469"/>
      <c r="P7" s="469"/>
      <c r="Q7" s="469"/>
      <c r="R7" s="469"/>
      <c r="S7" s="470"/>
      <c r="W7" s="181" t="s">
        <v>2</v>
      </c>
      <c r="X7" s="182"/>
      <c r="Y7" s="183"/>
      <c r="Z7" s="19"/>
      <c r="AA7" s="231" t="s">
        <v>89</v>
      </c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2"/>
    </row>
    <row r="8" spans="1:44" ht="7.15" customHeight="1" thickBot="1" x14ac:dyDescent="0.4">
      <c r="W8" s="20"/>
      <c r="X8" s="21"/>
      <c r="Y8" s="22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1"/>
      <c r="AN8" s="5"/>
      <c r="AO8" s="12"/>
    </row>
    <row r="9" spans="1:44" ht="24" customHeight="1" x14ac:dyDescent="0.4">
      <c r="B9" s="384" t="s">
        <v>25</v>
      </c>
      <c r="C9" s="452"/>
      <c r="D9" s="452"/>
      <c r="E9" s="452"/>
      <c r="F9" s="452"/>
      <c r="G9" s="452"/>
      <c r="H9" s="452"/>
      <c r="I9" s="455">
        <f>W26+AG26</f>
        <v>5500000</v>
      </c>
      <c r="J9" s="456"/>
      <c r="K9" s="456"/>
      <c r="L9" s="456"/>
      <c r="M9" s="456"/>
      <c r="N9" s="456"/>
      <c r="O9" s="456"/>
      <c r="P9" s="456"/>
      <c r="Q9" s="456"/>
      <c r="R9" s="459" t="s">
        <v>21</v>
      </c>
      <c r="S9" s="460"/>
      <c r="W9" s="181" t="s">
        <v>9</v>
      </c>
      <c r="X9" s="182"/>
      <c r="Y9" s="183"/>
      <c r="Z9" s="23"/>
      <c r="AA9" s="184" t="s">
        <v>88</v>
      </c>
      <c r="AB9" s="184"/>
      <c r="AC9" s="184"/>
      <c r="AD9" s="184"/>
      <c r="AE9" s="184"/>
      <c r="AF9" s="185"/>
      <c r="AG9" s="185"/>
      <c r="AH9" s="185"/>
      <c r="AI9" s="185"/>
      <c r="AJ9" s="185"/>
      <c r="AK9" s="185"/>
      <c r="AL9" s="185"/>
      <c r="AM9" s="185"/>
      <c r="AN9" s="310" t="s">
        <v>8</v>
      </c>
      <c r="AO9" s="311"/>
    </row>
    <row r="10" spans="1:44" ht="24" customHeight="1" thickBot="1" x14ac:dyDescent="0.45">
      <c r="B10" s="453"/>
      <c r="C10" s="454"/>
      <c r="D10" s="454"/>
      <c r="E10" s="454"/>
      <c r="F10" s="454"/>
      <c r="G10" s="454"/>
      <c r="H10" s="454"/>
      <c r="I10" s="457"/>
      <c r="J10" s="458"/>
      <c r="K10" s="458"/>
      <c r="L10" s="458"/>
      <c r="M10" s="458"/>
      <c r="N10" s="458"/>
      <c r="O10" s="458"/>
      <c r="P10" s="458"/>
      <c r="Q10" s="458"/>
      <c r="R10" s="461"/>
      <c r="S10" s="462"/>
      <c r="W10" s="244" t="s">
        <v>20</v>
      </c>
      <c r="X10" s="245"/>
      <c r="Y10" s="246"/>
      <c r="Z10" s="189" t="s">
        <v>87</v>
      </c>
      <c r="AA10" s="190"/>
      <c r="AB10" s="190"/>
      <c r="AC10" s="190"/>
      <c r="AD10" s="190"/>
      <c r="AE10" s="247"/>
      <c r="AF10" s="188" t="s">
        <v>178</v>
      </c>
      <c r="AG10" s="188"/>
      <c r="AH10" s="188"/>
      <c r="AI10" s="189" t="s">
        <v>179</v>
      </c>
      <c r="AJ10" s="190"/>
      <c r="AK10" s="190"/>
      <c r="AL10" s="190"/>
      <c r="AM10" s="190"/>
      <c r="AN10" s="190"/>
      <c r="AO10" s="191"/>
    </row>
    <row r="11" spans="1:44" ht="12" customHeight="1" thickBot="1" x14ac:dyDescent="0.45">
      <c r="I11" s="6"/>
    </row>
    <row r="12" spans="1:44" ht="18.600000000000001" customHeight="1" thickBot="1" x14ac:dyDescent="0.45">
      <c r="B12" s="169" t="s">
        <v>26</v>
      </c>
      <c r="C12" s="170"/>
      <c r="D12" s="170"/>
      <c r="E12" s="445"/>
      <c r="F12" s="446">
        <v>123456</v>
      </c>
      <c r="G12" s="440"/>
      <c r="H12" s="440"/>
      <c r="I12" s="440"/>
      <c r="J12" s="440"/>
      <c r="K12" s="441"/>
      <c r="M12" s="447" t="s">
        <v>27</v>
      </c>
      <c r="N12" s="448"/>
      <c r="O12" s="448"/>
      <c r="P12" s="449">
        <v>123456</v>
      </c>
      <c r="Q12" s="440"/>
      <c r="R12" s="440"/>
      <c r="S12" s="440"/>
      <c r="T12" s="440"/>
      <c r="U12" s="441"/>
      <c r="V12" s="5"/>
      <c r="W12" s="450"/>
      <c r="X12" s="450"/>
      <c r="Y12" s="450"/>
      <c r="Z12" s="450"/>
      <c r="AA12" s="451"/>
      <c r="AB12" s="451"/>
      <c r="AC12" s="451"/>
      <c r="AD12" s="451"/>
      <c r="AE12" s="451"/>
      <c r="AG12" s="169" t="s">
        <v>1</v>
      </c>
      <c r="AH12" s="170"/>
      <c r="AI12" s="170"/>
      <c r="AJ12" s="170"/>
      <c r="AK12" s="171"/>
      <c r="AL12" s="440">
        <v>123456</v>
      </c>
      <c r="AM12" s="440"/>
      <c r="AN12" s="440"/>
      <c r="AO12" s="441"/>
    </row>
    <row r="13" spans="1:44" ht="9.6" customHeight="1" x14ac:dyDescent="0.4"/>
    <row r="14" spans="1:44" ht="19.149999999999999" customHeight="1" thickBot="1" x14ac:dyDescent="0.45">
      <c r="B14" s="1" t="s">
        <v>28</v>
      </c>
      <c r="R14" s="6"/>
    </row>
    <row r="15" spans="1:44" ht="21.6" customHeight="1" x14ac:dyDescent="0.4">
      <c r="B15" s="417" t="s">
        <v>50</v>
      </c>
      <c r="C15" s="418"/>
      <c r="D15" s="418"/>
      <c r="E15" s="418"/>
      <c r="F15" s="418"/>
      <c r="G15" s="418"/>
      <c r="H15" s="419"/>
      <c r="I15" s="417" t="s">
        <v>51</v>
      </c>
      <c r="J15" s="418"/>
      <c r="K15" s="418"/>
      <c r="L15" s="419"/>
      <c r="M15" s="417" t="s">
        <v>52</v>
      </c>
      <c r="N15" s="418"/>
      <c r="O15" s="418"/>
      <c r="P15" s="418"/>
      <c r="Q15" s="419"/>
      <c r="R15" s="442" t="s">
        <v>53</v>
      </c>
      <c r="S15" s="443"/>
      <c r="T15" s="443"/>
      <c r="U15" s="443"/>
      <c r="V15" s="443"/>
      <c r="W15" s="444" t="s">
        <v>54</v>
      </c>
      <c r="X15" s="276"/>
      <c r="Y15" s="276"/>
      <c r="Z15" s="276"/>
      <c r="AA15" s="276"/>
      <c r="AB15" s="277"/>
      <c r="AC15" s="418" t="s">
        <v>55</v>
      </c>
      <c r="AD15" s="418"/>
      <c r="AE15" s="418"/>
      <c r="AF15" s="418"/>
      <c r="AG15" s="418"/>
      <c r="AH15" s="419"/>
    </row>
    <row r="16" spans="1:44" s="6" customFormat="1" ht="21.6" customHeight="1" x14ac:dyDescent="0.4">
      <c r="B16" s="429" t="s">
        <v>174</v>
      </c>
      <c r="C16" s="430"/>
      <c r="D16" s="430"/>
      <c r="E16" s="430"/>
      <c r="F16" s="430"/>
      <c r="G16" s="430"/>
      <c r="H16" s="431"/>
      <c r="I16" s="432">
        <v>10000000</v>
      </c>
      <c r="J16" s="433"/>
      <c r="K16" s="433"/>
      <c r="L16" s="434"/>
      <c r="M16" s="432">
        <v>1000000</v>
      </c>
      <c r="N16" s="433"/>
      <c r="O16" s="433"/>
      <c r="P16" s="433"/>
      <c r="Q16" s="434"/>
      <c r="R16" s="432">
        <v>5000000</v>
      </c>
      <c r="S16" s="433"/>
      <c r="T16" s="433"/>
      <c r="U16" s="433"/>
      <c r="V16" s="433"/>
      <c r="W16" s="435">
        <v>5000000</v>
      </c>
      <c r="X16" s="433"/>
      <c r="Y16" s="433"/>
      <c r="Z16" s="433"/>
      <c r="AA16" s="433"/>
      <c r="AB16" s="436"/>
      <c r="AC16" s="437">
        <f>I16+M16-R16-W16</f>
        <v>1000000</v>
      </c>
      <c r="AD16" s="438"/>
      <c r="AE16" s="438"/>
      <c r="AF16" s="438"/>
      <c r="AG16" s="438"/>
      <c r="AH16" s="439"/>
    </row>
    <row r="17" spans="1:42" s="6" customFormat="1" ht="21.6" customHeight="1" x14ac:dyDescent="0.4">
      <c r="B17" s="122"/>
      <c r="C17" s="111"/>
      <c r="D17" s="111"/>
      <c r="E17" s="111"/>
      <c r="F17" s="111"/>
      <c r="G17" s="111"/>
      <c r="H17" s="112"/>
      <c r="I17" s="113"/>
      <c r="J17" s="114"/>
      <c r="K17" s="114"/>
      <c r="L17" s="115"/>
      <c r="M17" s="113"/>
      <c r="N17" s="114"/>
      <c r="O17" s="114"/>
      <c r="P17" s="114"/>
      <c r="Q17" s="115"/>
      <c r="R17" s="113"/>
      <c r="S17" s="114"/>
      <c r="T17" s="114"/>
      <c r="U17" s="114"/>
      <c r="V17" s="114"/>
      <c r="W17" s="427"/>
      <c r="X17" s="114"/>
      <c r="Y17" s="114"/>
      <c r="Z17" s="114"/>
      <c r="AA17" s="114"/>
      <c r="AB17" s="428"/>
      <c r="AC17" s="424">
        <f t="shared" ref="AC17:AC20" si="0">I17+M17-R17-W17</f>
        <v>0</v>
      </c>
      <c r="AD17" s="425"/>
      <c r="AE17" s="425"/>
      <c r="AF17" s="425"/>
      <c r="AG17" s="425"/>
      <c r="AH17" s="426"/>
    </row>
    <row r="18" spans="1:42" s="6" customFormat="1" ht="21.6" customHeight="1" x14ac:dyDescent="0.4">
      <c r="B18" s="122"/>
      <c r="C18" s="111"/>
      <c r="D18" s="111"/>
      <c r="E18" s="111"/>
      <c r="F18" s="111"/>
      <c r="G18" s="111"/>
      <c r="H18" s="112"/>
      <c r="I18" s="113"/>
      <c r="J18" s="114"/>
      <c r="K18" s="114"/>
      <c r="L18" s="115"/>
      <c r="M18" s="113"/>
      <c r="N18" s="114"/>
      <c r="O18" s="114"/>
      <c r="P18" s="114"/>
      <c r="Q18" s="115"/>
      <c r="R18" s="113"/>
      <c r="S18" s="114"/>
      <c r="T18" s="114"/>
      <c r="U18" s="114"/>
      <c r="V18" s="114"/>
      <c r="W18" s="427"/>
      <c r="X18" s="114"/>
      <c r="Y18" s="114"/>
      <c r="Z18" s="114"/>
      <c r="AA18" s="114"/>
      <c r="AB18" s="428"/>
      <c r="AC18" s="424">
        <f t="shared" si="0"/>
        <v>0</v>
      </c>
      <c r="AD18" s="425"/>
      <c r="AE18" s="425"/>
      <c r="AF18" s="425"/>
      <c r="AG18" s="425"/>
      <c r="AH18" s="426"/>
    </row>
    <row r="19" spans="1:42" s="6" customFormat="1" ht="21.6" customHeight="1" x14ac:dyDescent="0.4">
      <c r="B19" s="122"/>
      <c r="C19" s="111"/>
      <c r="D19" s="111"/>
      <c r="E19" s="111"/>
      <c r="F19" s="111"/>
      <c r="G19" s="111"/>
      <c r="H19" s="112"/>
      <c r="I19" s="113"/>
      <c r="J19" s="114"/>
      <c r="K19" s="114"/>
      <c r="L19" s="115"/>
      <c r="M19" s="113"/>
      <c r="N19" s="114"/>
      <c r="O19" s="114"/>
      <c r="P19" s="114"/>
      <c r="Q19" s="115"/>
      <c r="R19" s="113"/>
      <c r="S19" s="114"/>
      <c r="T19" s="114"/>
      <c r="U19" s="114"/>
      <c r="V19" s="114"/>
      <c r="W19" s="427"/>
      <c r="X19" s="114"/>
      <c r="Y19" s="114"/>
      <c r="Z19" s="114"/>
      <c r="AA19" s="114"/>
      <c r="AB19" s="428"/>
      <c r="AC19" s="424">
        <f t="shared" si="0"/>
        <v>0</v>
      </c>
      <c r="AD19" s="425"/>
      <c r="AE19" s="425"/>
      <c r="AF19" s="425"/>
      <c r="AG19" s="425"/>
      <c r="AH19" s="426"/>
    </row>
    <row r="20" spans="1:42" s="6" customFormat="1" ht="21.6" customHeight="1" x14ac:dyDescent="0.4">
      <c r="B20" s="406"/>
      <c r="C20" s="407"/>
      <c r="D20" s="407"/>
      <c r="E20" s="407"/>
      <c r="F20" s="407"/>
      <c r="G20" s="407"/>
      <c r="H20" s="408"/>
      <c r="I20" s="409"/>
      <c r="J20" s="410"/>
      <c r="K20" s="410"/>
      <c r="L20" s="411"/>
      <c r="M20" s="409"/>
      <c r="N20" s="410"/>
      <c r="O20" s="410"/>
      <c r="P20" s="410"/>
      <c r="Q20" s="411"/>
      <c r="R20" s="409"/>
      <c r="S20" s="410"/>
      <c r="T20" s="410"/>
      <c r="U20" s="410"/>
      <c r="V20" s="410"/>
      <c r="W20" s="412"/>
      <c r="X20" s="410"/>
      <c r="Y20" s="410"/>
      <c r="Z20" s="410"/>
      <c r="AA20" s="410"/>
      <c r="AB20" s="413"/>
      <c r="AC20" s="414">
        <f t="shared" si="0"/>
        <v>0</v>
      </c>
      <c r="AD20" s="415"/>
      <c r="AE20" s="415"/>
      <c r="AF20" s="415"/>
      <c r="AG20" s="415"/>
      <c r="AH20" s="416"/>
    </row>
    <row r="21" spans="1:42" s="6" customFormat="1" ht="21.6" customHeight="1" thickBot="1" x14ac:dyDescent="0.45">
      <c r="B21" s="417" t="s">
        <v>36</v>
      </c>
      <c r="C21" s="418"/>
      <c r="D21" s="418"/>
      <c r="E21" s="418"/>
      <c r="F21" s="418"/>
      <c r="G21" s="418"/>
      <c r="H21" s="419"/>
      <c r="I21" s="420">
        <f>SUM(I16:L20)</f>
        <v>10000000</v>
      </c>
      <c r="J21" s="404"/>
      <c r="K21" s="404"/>
      <c r="L21" s="405"/>
      <c r="M21" s="420">
        <f>SUM(M16:Q20)</f>
        <v>1000000</v>
      </c>
      <c r="N21" s="404"/>
      <c r="O21" s="404"/>
      <c r="P21" s="404"/>
      <c r="Q21" s="405"/>
      <c r="R21" s="420">
        <f>SUM(R16:V20)</f>
        <v>5000000</v>
      </c>
      <c r="S21" s="404"/>
      <c r="T21" s="404"/>
      <c r="U21" s="404"/>
      <c r="V21" s="404"/>
      <c r="W21" s="421">
        <f>SUM(W16:AB20)</f>
        <v>5000000</v>
      </c>
      <c r="X21" s="422"/>
      <c r="Y21" s="422"/>
      <c r="Z21" s="422"/>
      <c r="AA21" s="422"/>
      <c r="AB21" s="423"/>
      <c r="AC21" s="403">
        <f>SUM(AC16:AH20)</f>
        <v>1000000</v>
      </c>
      <c r="AD21" s="404"/>
      <c r="AE21" s="404"/>
      <c r="AF21" s="404"/>
      <c r="AG21" s="404"/>
      <c r="AH21" s="405"/>
    </row>
    <row r="22" spans="1:42" ht="9.6" customHeight="1" x14ac:dyDescent="0.4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24"/>
      <c r="O22" s="24"/>
      <c r="P22" s="24"/>
      <c r="Q22" s="24"/>
      <c r="R22" s="24"/>
      <c r="S22" s="25"/>
      <c r="T22" s="25"/>
      <c r="U22" s="25"/>
      <c r="V22" s="25"/>
      <c r="W22" s="25"/>
      <c r="X22" s="26"/>
      <c r="Y22" s="26"/>
      <c r="Z22" s="26"/>
      <c r="AA22" s="26"/>
      <c r="AB22" s="26"/>
      <c r="AC22" s="6"/>
      <c r="AD22" s="6"/>
      <c r="AE22" s="6"/>
      <c r="AF22" s="6"/>
      <c r="AG22" s="6"/>
      <c r="AH22" s="6"/>
    </row>
    <row r="23" spans="1:42" ht="11.45" customHeight="1" thickBot="1" x14ac:dyDescent="0.45">
      <c r="W23" s="15"/>
      <c r="X23" s="15"/>
      <c r="Y23" s="15"/>
      <c r="Z23" s="15"/>
      <c r="AA23" s="15"/>
      <c r="AB23" s="15"/>
    </row>
    <row r="24" spans="1:42" ht="19.149999999999999" customHeight="1" x14ac:dyDescent="0.4">
      <c r="P24" s="384" t="s">
        <v>72</v>
      </c>
      <c r="Q24" s="385"/>
      <c r="R24" s="385"/>
      <c r="S24" s="388" t="s">
        <v>73</v>
      </c>
      <c r="T24" s="388"/>
      <c r="U24" s="388"/>
      <c r="V24" s="389"/>
      <c r="W24" s="143">
        <v>5000000</v>
      </c>
      <c r="X24" s="390"/>
      <c r="Y24" s="390"/>
      <c r="Z24" s="390"/>
      <c r="AA24" s="390"/>
      <c r="AB24" s="390"/>
      <c r="AC24" s="376" t="s">
        <v>99</v>
      </c>
      <c r="AD24" s="377"/>
      <c r="AE24" s="57">
        <v>10</v>
      </c>
      <c r="AF24" s="53" t="s">
        <v>100</v>
      </c>
      <c r="AG24" s="391">
        <f>W24*AE24%</f>
        <v>500000</v>
      </c>
      <c r="AH24" s="392"/>
      <c r="AI24" s="392"/>
      <c r="AJ24" s="392"/>
      <c r="AK24" s="393"/>
    </row>
    <row r="25" spans="1:42" ht="19.149999999999999" customHeight="1" x14ac:dyDescent="0.4">
      <c r="P25" s="386"/>
      <c r="Q25" s="332"/>
      <c r="R25" s="332"/>
      <c r="S25" s="394" t="s">
        <v>74</v>
      </c>
      <c r="T25" s="394"/>
      <c r="U25" s="394"/>
      <c r="V25" s="395"/>
      <c r="W25" s="396">
        <v>0</v>
      </c>
      <c r="X25" s="397"/>
      <c r="Y25" s="397"/>
      <c r="Z25" s="397"/>
      <c r="AA25" s="397"/>
      <c r="AB25" s="397"/>
      <c r="AC25" s="398" t="s">
        <v>79</v>
      </c>
      <c r="AD25" s="398"/>
      <c r="AE25" s="398"/>
      <c r="AF25" s="399"/>
      <c r="AG25" s="400" t="s">
        <v>78</v>
      </c>
      <c r="AH25" s="401"/>
      <c r="AI25" s="401"/>
      <c r="AJ25" s="401"/>
      <c r="AK25" s="402"/>
    </row>
    <row r="26" spans="1:42" ht="19.149999999999999" customHeight="1" thickBot="1" x14ac:dyDescent="0.45">
      <c r="P26" s="387"/>
      <c r="Q26" s="380"/>
      <c r="R26" s="380"/>
      <c r="S26" s="380" t="s">
        <v>75</v>
      </c>
      <c r="T26" s="380"/>
      <c r="U26" s="380"/>
      <c r="V26" s="381"/>
      <c r="W26" s="378">
        <f>W24+W25</f>
        <v>5000000</v>
      </c>
      <c r="X26" s="379"/>
      <c r="Y26" s="379"/>
      <c r="Z26" s="379"/>
      <c r="AA26" s="379"/>
      <c r="AB26" s="379"/>
      <c r="AC26" s="380" t="s">
        <v>77</v>
      </c>
      <c r="AD26" s="380"/>
      <c r="AE26" s="380"/>
      <c r="AF26" s="381"/>
      <c r="AG26" s="378">
        <f>AG24</f>
        <v>500000</v>
      </c>
      <c r="AH26" s="379"/>
      <c r="AI26" s="379"/>
      <c r="AJ26" s="379"/>
      <c r="AK26" s="382"/>
    </row>
    <row r="27" spans="1:42" ht="19.149999999999999" customHeight="1" x14ac:dyDescent="0.4"/>
    <row r="28" spans="1:42" s="2" customFormat="1" ht="16.149999999999999" customHeight="1" x14ac:dyDescent="0.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N28" s="1"/>
      <c r="AO28" s="1"/>
      <c r="AP28" s="1"/>
    </row>
    <row r="29" spans="1:42" ht="18" customHeight="1" x14ac:dyDescent="0.4"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</row>
    <row r="30" spans="1:42" ht="9" customHeight="1" x14ac:dyDescent="0.4"/>
  </sheetData>
  <sheetProtection algorithmName="SHA-512" hashValue="poK2xUQj+P27tzcA6u0qHqI87NUWvcNyhczF1M0vM0DCdxhcWaRJDJlWem/CZViKbKrOHcwjVvsm9OTKMWO7QA==" saltValue="4zM7eylemsE7MhG8Cg1ZJw==" spinCount="100000" sheet="1" objects="1" scenarios="1"/>
  <mergeCells count="88">
    <mergeCell ref="N2:Z2"/>
    <mergeCell ref="O4:P4"/>
    <mergeCell ref="Q4:R4"/>
    <mergeCell ref="AA4:AE5"/>
    <mergeCell ref="AF4:AK5"/>
    <mergeCell ref="AN4:AO5"/>
    <mergeCell ref="B6:B7"/>
    <mergeCell ref="C6:C7"/>
    <mergeCell ref="D6:S7"/>
    <mergeCell ref="W6:Y6"/>
    <mergeCell ref="AA6:AO6"/>
    <mergeCell ref="W7:Y7"/>
    <mergeCell ref="AA7:AO7"/>
    <mergeCell ref="AL4:AM5"/>
    <mergeCell ref="AN9:AO9"/>
    <mergeCell ref="W10:Y10"/>
    <mergeCell ref="Z10:AE10"/>
    <mergeCell ref="AF10:AH10"/>
    <mergeCell ref="AI10:AO10"/>
    <mergeCell ref="B9:H10"/>
    <mergeCell ref="I9:Q10"/>
    <mergeCell ref="R9:S10"/>
    <mergeCell ref="W9:Y9"/>
    <mergeCell ref="AA9:AM9"/>
    <mergeCell ref="AG12:AK12"/>
    <mergeCell ref="AL12:AO12"/>
    <mergeCell ref="B15:H15"/>
    <mergeCell ref="I15:L15"/>
    <mergeCell ref="M15:Q15"/>
    <mergeCell ref="R15:V15"/>
    <mergeCell ref="W15:AB15"/>
    <mergeCell ref="AC15:AH15"/>
    <mergeCell ref="B12:E12"/>
    <mergeCell ref="F12:K12"/>
    <mergeCell ref="M12:O12"/>
    <mergeCell ref="P12:U12"/>
    <mergeCell ref="W12:Z12"/>
    <mergeCell ref="AA12:AE12"/>
    <mergeCell ref="AC17:AH17"/>
    <mergeCell ref="B16:H16"/>
    <mergeCell ref="I16:L16"/>
    <mergeCell ref="M16:Q16"/>
    <mergeCell ref="R16:V16"/>
    <mergeCell ref="W16:AB16"/>
    <mergeCell ref="AC16:AH16"/>
    <mergeCell ref="B17:H17"/>
    <mergeCell ref="I17:L17"/>
    <mergeCell ref="M17:Q17"/>
    <mergeCell ref="R17:V17"/>
    <mergeCell ref="W17:AB17"/>
    <mergeCell ref="AC19:AH19"/>
    <mergeCell ref="B18:H18"/>
    <mergeCell ref="I18:L18"/>
    <mergeCell ref="M18:Q18"/>
    <mergeCell ref="R18:V18"/>
    <mergeCell ref="W18:AB18"/>
    <mergeCell ref="AC18:AH18"/>
    <mergeCell ref="B19:H19"/>
    <mergeCell ref="I19:L19"/>
    <mergeCell ref="M19:Q19"/>
    <mergeCell ref="R19:V19"/>
    <mergeCell ref="W19:AB19"/>
    <mergeCell ref="AC21:AH21"/>
    <mergeCell ref="B20:H20"/>
    <mergeCell ref="I20:L20"/>
    <mergeCell ref="M20:Q20"/>
    <mergeCell ref="R20:V20"/>
    <mergeCell ref="W20:AB20"/>
    <mergeCell ref="AC20:AH20"/>
    <mergeCell ref="B21:H21"/>
    <mergeCell ref="I21:L21"/>
    <mergeCell ref="M21:Q21"/>
    <mergeCell ref="R21:V21"/>
    <mergeCell ref="W21:AB21"/>
    <mergeCell ref="AC24:AD24"/>
    <mergeCell ref="W26:AB26"/>
    <mergeCell ref="AC26:AF26"/>
    <mergeCell ref="AG26:AK26"/>
    <mergeCell ref="N29:Z29"/>
    <mergeCell ref="P24:R26"/>
    <mergeCell ref="S24:V24"/>
    <mergeCell ref="W24:AB24"/>
    <mergeCell ref="AG24:AK24"/>
    <mergeCell ref="S25:V25"/>
    <mergeCell ref="W25:AB25"/>
    <mergeCell ref="AC25:AF25"/>
    <mergeCell ref="AG25:AK25"/>
    <mergeCell ref="S26:V26"/>
  </mergeCells>
  <phoneticPr fontId="1"/>
  <pageMargins left="1.0629921259842521" right="0.23622047244094491" top="0.23622047244094491" bottom="0.11811023622047245" header="0" footer="0"/>
  <pageSetup paperSize="9" orientation="landscape" r:id="rId1"/>
  <headerFooter>
    <oddFooter>&amp;Rver.1-01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Check Box 1">
              <controlPr defaultSize="0" autoFill="0" autoLine="0" autoPict="0">
                <anchor moveWithCells="1">
                  <from>
                    <xdr:col>39</xdr:col>
                    <xdr:colOff>123825</xdr:colOff>
                    <xdr:row>3</xdr:row>
                    <xdr:rowOff>57150</xdr:rowOff>
                  </from>
                  <to>
                    <xdr:col>40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C5626-C6B4-4044-8FFA-0DCEF8C17426}">
  <dimension ref="A1:AR92"/>
  <sheetViews>
    <sheetView showGridLines="0" showZeros="0" view="pageBreakPreview" topLeftCell="A60" zoomScaleNormal="100" zoomScaleSheetLayoutView="100" workbookViewId="0">
      <selection activeCell="AA71" sqref="AA71:AM71"/>
    </sheetView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44" width="6.875" style="1" hidden="1" customWidth="1"/>
    <col min="45" max="54" width="9" style="1" customWidth="1"/>
    <col min="55" max="16371" width="9" style="1"/>
    <col min="16372" max="16384" width="0.625" style="1" customWidth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4" ht="25.9" customHeight="1" x14ac:dyDescent="0.4">
      <c r="N2" s="237" t="s">
        <v>49</v>
      </c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J2" s="1" t="s">
        <v>6</v>
      </c>
      <c r="AK2" s="1" t="s">
        <v>24</v>
      </c>
    </row>
    <row r="3" spans="1:44" ht="18.600000000000001" customHeight="1" x14ac:dyDescent="0.4"/>
    <row r="4" spans="1:44" ht="18" customHeight="1" x14ac:dyDescent="0.4">
      <c r="C4" s="3" t="s">
        <v>19</v>
      </c>
      <c r="D4" s="4"/>
      <c r="O4" s="238" t="s">
        <v>18</v>
      </c>
      <c r="P4" s="238"/>
      <c r="Q4" s="347"/>
      <c r="R4" s="347"/>
      <c r="S4" s="1" t="s">
        <v>4</v>
      </c>
      <c r="T4" s="83"/>
      <c r="U4" s="1" t="s">
        <v>5</v>
      </c>
      <c r="AA4" s="233" t="s">
        <v>71</v>
      </c>
      <c r="AB4" s="240"/>
      <c r="AC4" s="240"/>
      <c r="AD4" s="240"/>
      <c r="AE4" s="241"/>
      <c r="AF4" s="318"/>
      <c r="AG4" s="319"/>
      <c r="AH4" s="319"/>
      <c r="AI4" s="319"/>
      <c r="AJ4" s="319"/>
      <c r="AK4" s="319"/>
      <c r="AL4" s="233" t="s">
        <v>70</v>
      </c>
      <c r="AM4" s="234"/>
      <c r="AN4" s="314"/>
      <c r="AO4" s="315"/>
      <c r="AR4" s="59" t="b">
        <v>0</v>
      </c>
    </row>
    <row r="5" spans="1:44" ht="14.25" customHeight="1" thickBot="1" x14ac:dyDescent="0.45">
      <c r="AA5" s="242"/>
      <c r="AB5" s="242"/>
      <c r="AC5" s="242"/>
      <c r="AD5" s="242"/>
      <c r="AE5" s="243"/>
      <c r="AF5" s="320"/>
      <c r="AG5" s="321"/>
      <c r="AH5" s="321"/>
      <c r="AI5" s="321"/>
      <c r="AJ5" s="321"/>
      <c r="AK5" s="321"/>
      <c r="AL5" s="235"/>
      <c r="AM5" s="236"/>
      <c r="AN5" s="316"/>
      <c r="AO5" s="317"/>
    </row>
    <row r="6" spans="1:44" ht="28.9" customHeight="1" x14ac:dyDescent="0.4">
      <c r="B6" s="463" t="s">
        <v>0</v>
      </c>
      <c r="C6" s="465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1"/>
      <c r="W6" s="226" t="s">
        <v>3</v>
      </c>
      <c r="X6" s="227"/>
      <c r="Y6" s="228"/>
      <c r="Z6" s="18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1"/>
    </row>
    <row r="7" spans="1:44" ht="24" customHeight="1" thickBot="1" x14ac:dyDescent="0.45">
      <c r="B7" s="464"/>
      <c r="C7" s="466"/>
      <c r="D7" s="622"/>
      <c r="E7" s="622"/>
      <c r="F7" s="622"/>
      <c r="G7" s="622"/>
      <c r="H7" s="622"/>
      <c r="I7" s="622"/>
      <c r="J7" s="622"/>
      <c r="K7" s="622"/>
      <c r="L7" s="622"/>
      <c r="M7" s="622"/>
      <c r="N7" s="622"/>
      <c r="O7" s="622"/>
      <c r="P7" s="622"/>
      <c r="Q7" s="622"/>
      <c r="R7" s="622"/>
      <c r="S7" s="623"/>
      <c r="W7" s="181" t="s">
        <v>2</v>
      </c>
      <c r="X7" s="182"/>
      <c r="Y7" s="183"/>
      <c r="Z7" s="19"/>
      <c r="AA7" s="348"/>
      <c r="AB7" s="348"/>
      <c r="AC7" s="348"/>
      <c r="AD7" s="348"/>
      <c r="AE7" s="348"/>
      <c r="AF7" s="348"/>
      <c r="AG7" s="348"/>
      <c r="AH7" s="348"/>
      <c r="AI7" s="348"/>
      <c r="AJ7" s="348"/>
      <c r="AK7" s="348"/>
      <c r="AL7" s="348"/>
      <c r="AM7" s="348"/>
      <c r="AN7" s="348"/>
      <c r="AO7" s="349"/>
    </row>
    <row r="8" spans="1:44" ht="7.15" customHeight="1" thickBot="1" x14ac:dyDescent="0.4">
      <c r="W8" s="20"/>
      <c r="X8" s="21"/>
      <c r="Y8" s="22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1"/>
      <c r="AN8" s="5"/>
      <c r="AO8" s="12"/>
    </row>
    <row r="9" spans="1:44" ht="24" customHeight="1" x14ac:dyDescent="0.4">
      <c r="B9" s="384" t="s">
        <v>25</v>
      </c>
      <c r="C9" s="452"/>
      <c r="D9" s="452"/>
      <c r="E9" s="452"/>
      <c r="F9" s="452"/>
      <c r="G9" s="452"/>
      <c r="H9" s="452"/>
      <c r="I9" s="455">
        <f>W26+AG26</f>
        <v>0</v>
      </c>
      <c r="J9" s="456"/>
      <c r="K9" s="456"/>
      <c r="L9" s="456"/>
      <c r="M9" s="456"/>
      <c r="N9" s="456"/>
      <c r="O9" s="456"/>
      <c r="P9" s="456"/>
      <c r="Q9" s="456"/>
      <c r="R9" s="459" t="s">
        <v>21</v>
      </c>
      <c r="S9" s="460"/>
      <c r="W9" s="181" t="s">
        <v>9</v>
      </c>
      <c r="X9" s="182"/>
      <c r="Y9" s="183"/>
      <c r="Z9" s="23"/>
      <c r="AA9" s="355"/>
      <c r="AB9" s="355"/>
      <c r="AC9" s="355"/>
      <c r="AD9" s="355"/>
      <c r="AE9" s="355"/>
      <c r="AF9" s="356"/>
      <c r="AG9" s="356"/>
      <c r="AH9" s="356"/>
      <c r="AI9" s="356"/>
      <c r="AJ9" s="356"/>
      <c r="AK9" s="356"/>
      <c r="AL9" s="356"/>
      <c r="AM9" s="356"/>
      <c r="AN9" s="310" t="s">
        <v>8</v>
      </c>
      <c r="AO9" s="311"/>
    </row>
    <row r="10" spans="1:44" ht="24" customHeight="1" thickBot="1" x14ac:dyDescent="0.45">
      <c r="B10" s="453"/>
      <c r="C10" s="454"/>
      <c r="D10" s="454"/>
      <c r="E10" s="454"/>
      <c r="F10" s="454"/>
      <c r="G10" s="454"/>
      <c r="H10" s="454"/>
      <c r="I10" s="457"/>
      <c r="J10" s="458"/>
      <c r="K10" s="458"/>
      <c r="L10" s="458"/>
      <c r="M10" s="458"/>
      <c r="N10" s="458"/>
      <c r="O10" s="458"/>
      <c r="P10" s="458"/>
      <c r="Q10" s="458"/>
      <c r="R10" s="461"/>
      <c r="S10" s="462"/>
      <c r="W10" s="244" t="s">
        <v>20</v>
      </c>
      <c r="X10" s="245"/>
      <c r="Y10" s="246"/>
      <c r="Z10" s="357"/>
      <c r="AA10" s="358"/>
      <c r="AB10" s="358"/>
      <c r="AC10" s="358"/>
      <c r="AD10" s="358"/>
      <c r="AE10" s="359"/>
      <c r="AF10" s="188" t="s">
        <v>178</v>
      </c>
      <c r="AG10" s="188"/>
      <c r="AH10" s="188"/>
      <c r="AI10" s="357"/>
      <c r="AJ10" s="358"/>
      <c r="AK10" s="358"/>
      <c r="AL10" s="358"/>
      <c r="AM10" s="358"/>
      <c r="AN10" s="358"/>
      <c r="AO10" s="368"/>
    </row>
    <row r="11" spans="1:44" ht="12" customHeight="1" thickBot="1" x14ac:dyDescent="0.45">
      <c r="I11" s="6"/>
    </row>
    <row r="12" spans="1:44" ht="18.600000000000001" customHeight="1" thickBot="1" x14ac:dyDescent="0.45">
      <c r="B12" s="169" t="s">
        <v>26</v>
      </c>
      <c r="C12" s="170"/>
      <c r="D12" s="170"/>
      <c r="E12" s="445"/>
      <c r="F12" s="624"/>
      <c r="G12" s="374"/>
      <c r="H12" s="374"/>
      <c r="I12" s="374"/>
      <c r="J12" s="374"/>
      <c r="K12" s="375"/>
      <c r="M12" s="447" t="s">
        <v>27</v>
      </c>
      <c r="N12" s="448"/>
      <c r="O12" s="448"/>
      <c r="P12" s="625"/>
      <c r="Q12" s="374"/>
      <c r="R12" s="374"/>
      <c r="S12" s="374"/>
      <c r="T12" s="374"/>
      <c r="U12" s="375"/>
      <c r="V12" s="5"/>
      <c r="W12" s="450"/>
      <c r="X12" s="450"/>
      <c r="Y12" s="450"/>
      <c r="Z12" s="450"/>
      <c r="AA12" s="451"/>
      <c r="AB12" s="451"/>
      <c r="AC12" s="451"/>
      <c r="AD12" s="451"/>
      <c r="AE12" s="451"/>
      <c r="AG12" s="169" t="s">
        <v>1</v>
      </c>
      <c r="AH12" s="170"/>
      <c r="AI12" s="170"/>
      <c r="AJ12" s="170"/>
      <c r="AK12" s="171"/>
      <c r="AL12" s="374"/>
      <c r="AM12" s="374"/>
      <c r="AN12" s="374"/>
      <c r="AO12" s="375"/>
    </row>
    <row r="13" spans="1:44" ht="9.6" customHeight="1" x14ac:dyDescent="0.4"/>
    <row r="14" spans="1:44" ht="19.149999999999999" customHeight="1" thickBot="1" x14ac:dyDescent="0.45">
      <c r="B14" s="1" t="s">
        <v>28</v>
      </c>
      <c r="R14" s="6"/>
    </row>
    <row r="15" spans="1:44" ht="21.6" customHeight="1" x14ac:dyDescent="0.4">
      <c r="B15" s="417" t="s">
        <v>50</v>
      </c>
      <c r="C15" s="418"/>
      <c r="D15" s="418"/>
      <c r="E15" s="418"/>
      <c r="F15" s="418"/>
      <c r="G15" s="418"/>
      <c r="H15" s="419"/>
      <c r="I15" s="417" t="s">
        <v>51</v>
      </c>
      <c r="J15" s="418"/>
      <c r="K15" s="418"/>
      <c r="L15" s="419"/>
      <c r="M15" s="417" t="s">
        <v>52</v>
      </c>
      <c r="N15" s="418"/>
      <c r="O15" s="418"/>
      <c r="P15" s="418"/>
      <c r="Q15" s="419"/>
      <c r="R15" s="442" t="s">
        <v>53</v>
      </c>
      <c r="S15" s="443"/>
      <c r="T15" s="443"/>
      <c r="U15" s="443"/>
      <c r="V15" s="443"/>
      <c r="W15" s="444" t="s">
        <v>54</v>
      </c>
      <c r="X15" s="276"/>
      <c r="Y15" s="276"/>
      <c r="Z15" s="276"/>
      <c r="AA15" s="276"/>
      <c r="AB15" s="277"/>
      <c r="AC15" s="418" t="s">
        <v>55</v>
      </c>
      <c r="AD15" s="418"/>
      <c r="AE15" s="418"/>
      <c r="AF15" s="418"/>
      <c r="AG15" s="418"/>
      <c r="AH15" s="419"/>
    </row>
    <row r="16" spans="1:44" s="6" customFormat="1" ht="21.6" customHeight="1" x14ac:dyDescent="0.4">
      <c r="B16" s="626"/>
      <c r="C16" s="627"/>
      <c r="D16" s="627"/>
      <c r="E16" s="627"/>
      <c r="F16" s="627"/>
      <c r="G16" s="627"/>
      <c r="H16" s="628"/>
      <c r="I16" s="629"/>
      <c r="J16" s="630"/>
      <c r="K16" s="630"/>
      <c r="L16" s="631"/>
      <c r="M16" s="629"/>
      <c r="N16" s="630"/>
      <c r="O16" s="630"/>
      <c r="P16" s="630"/>
      <c r="Q16" s="631"/>
      <c r="R16" s="629"/>
      <c r="S16" s="630"/>
      <c r="T16" s="630"/>
      <c r="U16" s="630"/>
      <c r="V16" s="630"/>
      <c r="W16" s="632"/>
      <c r="X16" s="630"/>
      <c r="Y16" s="630"/>
      <c r="Z16" s="630"/>
      <c r="AA16" s="630"/>
      <c r="AB16" s="633"/>
      <c r="AC16" s="437">
        <f>I16+M16-R16-W16</f>
        <v>0</v>
      </c>
      <c r="AD16" s="438"/>
      <c r="AE16" s="438"/>
      <c r="AF16" s="438"/>
      <c r="AG16" s="438"/>
      <c r="AH16" s="439"/>
    </row>
    <row r="17" spans="1:42" s="6" customFormat="1" ht="21.6" customHeight="1" x14ac:dyDescent="0.4">
      <c r="B17" s="322"/>
      <c r="C17" s="323"/>
      <c r="D17" s="323"/>
      <c r="E17" s="323"/>
      <c r="F17" s="323"/>
      <c r="G17" s="323"/>
      <c r="H17" s="346"/>
      <c r="I17" s="325"/>
      <c r="J17" s="326"/>
      <c r="K17" s="326"/>
      <c r="L17" s="327"/>
      <c r="M17" s="325"/>
      <c r="N17" s="326"/>
      <c r="O17" s="326"/>
      <c r="P17" s="326"/>
      <c r="Q17" s="327"/>
      <c r="R17" s="325"/>
      <c r="S17" s="326"/>
      <c r="T17" s="326"/>
      <c r="U17" s="326"/>
      <c r="V17" s="326"/>
      <c r="W17" s="634"/>
      <c r="X17" s="326"/>
      <c r="Y17" s="326"/>
      <c r="Z17" s="326"/>
      <c r="AA17" s="326"/>
      <c r="AB17" s="635"/>
      <c r="AC17" s="424">
        <f t="shared" ref="AC17:AC19" si="0">I17+M17-R17-W17</f>
        <v>0</v>
      </c>
      <c r="AD17" s="425"/>
      <c r="AE17" s="425"/>
      <c r="AF17" s="425"/>
      <c r="AG17" s="425"/>
      <c r="AH17" s="426"/>
    </row>
    <row r="18" spans="1:42" s="6" customFormat="1" ht="21.6" customHeight="1" x14ac:dyDescent="0.4">
      <c r="B18" s="322"/>
      <c r="C18" s="323"/>
      <c r="D18" s="323"/>
      <c r="E18" s="323"/>
      <c r="F18" s="323"/>
      <c r="G18" s="323"/>
      <c r="H18" s="346"/>
      <c r="I18" s="325"/>
      <c r="J18" s="326"/>
      <c r="K18" s="326"/>
      <c r="L18" s="327"/>
      <c r="M18" s="325"/>
      <c r="N18" s="326"/>
      <c r="O18" s="326"/>
      <c r="P18" s="326"/>
      <c r="Q18" s="327"/>
      <c r="R18" s="325"/>
      <c r="S18" s="326"/>
      <c r="T18" s="326"/>
      <c r="U18" s="326"/>
      <c r="V18" s="326"/>
      <c r="W18" s="634"/>
      <c r="X18" s="326"/>
      <c r="Y18" s="326"/>
      <c r="Z18" s="326"/>
      <c r="AA18" s="326"/>
      <c r="AB18" s="635"/>
      <c r="AC18" s="424">
        <f t="shared" si="0"/>
        <v>0</v>
      </c>
      <c r="AD18" s="425"/>
      <c r="AE18" s="425"/>
      <c r="AF18" s="425"/>
      <c r="AG18" s="425"/>
      <c r="AH18" s="426"/>
    </row>
    <row r="19" spans="1:42" s="6" customFormat="1" ht="21.6" customHeight="1" x14ac:dyDescent="0.4">
      <c r="B19" s="322"/>
      <c r="C19" s="323"/>
      <c r="D19" s="323"/>
      <c r="E19" s="323"/>
      <c r="F19" s="323"/>
      <c r="G19" s="323"/>
      <c r="H19" s="346"/>
      <c r="I19" s="325"/>
      <c r="J19" s="326"/>
      <c r="K19" s="326"/>
      <c r="L19" s="327"/>
      <c r="M19" s="325"/>
      <c r="N19" s="326"/>
      <c r="O19" s="326"/>
      <c r="P19" s="326"/>
      <c r="Q19" s="327"/>
      <c r="R19" s="325"/>
      <c r="S19" s="326"/>
      <c r="T19" s="326"/>
      <c r="U19" s="326"/>
      <c r="V19" s="326"/>
      <c r="W19" s="634"/>
      <c r="X19" s="326"/>
      <c r="Y19" s="326"/>
      <c r="Z19" s="326"/>
      <c r="AA19" s="326"/>
      <c r="AB19" s="635"/>
      <c r="AC19" s="424">
        <f t="shared" si="0"/>
        <v>0</v>
      </c>
      <c r="AD19" s="425"/>
      <c r="AE19" s="425"/>
      <c r="AF19" s="425"/>
      <c r="AG19" s="425"/>
      <c r="AH19" s="426"/>
    </row>
    <row r="20" spans="1:42" s="6" customFormat="1" ht="21.6" customHeight="1" x14ac:dyDescent="0.4">
      <c r="B20" s="640"/>
      <c r="C20" s="641"/>
      <c r="D20" s="641"/>
      <c r="E20" s="641"/>
      <c r="F20" s="641"/>
      <c r="G20" s="641"/>
      <c r="H20" s="642"/>
      <c r="I20" s="643"/>
      <c r="J20" s="644"/>
      <c r="K20" s="644"/>
      <c r="L20" s="638"/>
      <c r="M20" s="643"/>
      <c r="N20" s="644"/>
      <c r="O20" s="644"/>
      <c r="P20" s="644"/>
      <c r="Q20" s="638"/>
      <c r="R20" s="643"/>
      <c r="S20" s="644"/>
      <c r="T20" s="644"/>
      <c r="U20" s="644"/>
      <c r="V20" s="644"/>
      <c r="W20" s="645"/>
      <c r="X20" s="644"/>
      <c r="Y20" s="644"/>
      <c r="Z20" s="644"/>
      <c r="AA20" s="644"/>
      <c r="AB20" s="646"/>
      <c r="AC20" s="414">
        <f>I20+M20-R20-W20</f>
        <v>0</v>
      </c>
      <c r="AD20" s="415"/>
      <c r="AE20" s="415"/>
      <c r="AF20" s="415"/>
      <c r="AG20" s="415"/>
      <c r="AH20" s="416"/>
    </row>
    <row r="21" spans="1:42" s="6" customFormat="1" ht="21.6" customHeight="1" thickBot="1" x14ac:dyDescent="0.45">
      <c r="B21" s="417" t="s">
        <v>36</v>
      </c>
      <c r="C21" s="418"/>
      <c r="D21" s="418"/>
      <c r="E21" s="418"/>
      <c r="F21" s="418"/>
      <c r="G21" s="418"/>
      <c r="H21" s="419"/>
      <c r="I21" s="420">
        <f>SUM(I16:L20)</f>
        <v>0</v>
      </c>
      <c r="J21" s="404"/>
      <c r="K21" s="404"/>
      <c r="L21" s="405"/>
      <c r="M21" s="420">
        <f>SUM(M16:Q20)</f>
        <v>0</v>
      </c>
      <c r="N21" s="404"/>
      <c r="O21" s="404"/>
      <c r="P21" s="404"/>
      <c r="Q21" s="405"/>
      <c r="R21" s="420">
        <f>SUM(R16:V20)</f>
        <v>0</v>
      </c>
      <c r="S21" s="404"/>
      <c r="T21" s="404"/>
      <c r="U21" s="404"/>
      <c r="V21" s="404"/>
      <c r="W21" s="421">
        <f>SUM(W16:AB20)</f>
        <v>0</v>
      </c>
      <c r="X21" s="422"/>
      <c r="Y21" s="422"/>
      <c r="Z21" s="422"/>
      <c r="AA21" s="422"/>
      <c r="AB21" s="423"/>
      <c r="AC21" s="403">
        <f>SUM(AC16:AH20)</f>
        <v>0</v>
      </c>
      <c r="AD21" s="404"/>
      <c r="AE21" s="404"/>
      <c r="AF21" s="404"/>
      <c r="AG21" s="404"/>
      <c r="AH21" s="405"/>
    </row>
    <row r="22" spans="1:42" ht="9.6" customHeight="1" x14ac:dyDescent="0.4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24"/>
      <c r="O22" s="24"/>
      <c r="P22" s="24"/>
      <c r="Q22" s="24"/>
      <c r="R22" s="24"/>
      <c r="S22" s="25"/>
      <c r="T22" s="25"/>
      <c r="U22" s="25"/>
      <c r="V22" s="25"/>
      <c r="W22" s="25"/>
      <c r="X22" s="26"/>
      <c r="Y22" s="26"/>
      <c r="Z22" s="26"/>
      <c r="AA22" s="26"/>
      <c r="AB22" s="26"/>
      <c r="AC22" s="6"/>
      <c r="AD22" s="6"/>
      <c r="AE22" s="6"/>
      <c r="AF22" s="6"/>
      <c r="AG22" s="6"/>
      <c r="AH22" s="6"/>
    </row>
    <row r="23" spans="1:42" ht="11.45" customHeight="1" thickBot="1" x14ac:dyDescent="0.45">
      <c r="W23" s="15"/>
      <c r="X23" s="15"/>
      <c r="Y23" s="15"/>
      <c r="Z23" s="15"/>
      <c r="AA23" s="15"/>
      <c r="AB23" s="15"/>
    </row>
    <row r="24" spans="1:42" ht="19.149999999999999" customHeight="1" x14ac:dyDescent="0.4">
      <c r="P24" s="384" t="s">
        <v>72</v>
      </c>
      <c r="Q24" s="385"/>
      <c r="R24" s="385"/>
      <c r="S24" s="388" t="s">
        <v>73</v>
      </c>
      <c r="T24" s="388"/>
      <c r="U24" s="388"/>
      <c r="V24" s="389"/>
      <c r="W24" s="636"/>
      <c r="X24" s="637"/>
      <c r="Y24" s="637"/>
      <c r="Z24" s="637"/>
      <c r="AA24" s="637"/>
      <c r="AB24" s="637"/>
      <c r="AC24" s="376" t="s">
        <v>99</v>
      </c>
      <c r="AD24" s="377"/>
      <c r="AE24" s="54">
        <v>10</v>
      </c>
      <c r="AF24" s="53" t="s">
        <v>100</v>
      </c>
      <c r="AG24" s="391">
        <f>W24*AE24%</f>
        <v>0</v>
      </c>
      <c r="AH24" s="392"/>
      <c r="AI24" s="392"/>
      <c r="AJ24" s="392"/>
      <c r="AK24" s="393"/>
    </row>
    <row r="25" spans="1:42" ht="19.149999999999999" customHeight="1" x14ac:dyDescent="0.4">
      <c r="P25" s="386"/>
      <c r="Q25" s="332"/>
      <c r="R25" s="332"/>
      <c r="S25" s="394" t="s">
        <v>74</v>
      </c>
      <c r="T25" s="394"/>
      <c r="U25" s="394"/>
      <c r="V25" s="395"/>
      <c r="W25" s="638"/>
      <c r="X25" s="639"/>
      <c r="Y25" s="639"/>
      <c r="Z25" s="639"/>
      <c r="AA25" s="639"/>
      <c r="AB25" s="639"/>
      <c r="AC25" s="398" t="s">
        <v>79</v>
      </c>
      <c r="AD25" s="398"/>
      <c r="AE25" s="398"/>
      <c r="AF25" s="399"/>
      <c r="AG25" s="400" t="s">
        <v>78</v>
      </c>
      <c r="AH25" s="401"/>
      <c r="AI25" s="401"/>
      <c r="AJ25" s="401"/>
      <c r="AK25" s="402"/>
    </row>
    <row r="26" spans="1:42" ht="19.149999999999999" customHeight="1" thickBot="1" x14ac:dyDescent="0.45">
      <c r="P26" s="387"/>
      <c r="Q26" s="380"/>
      <c r="R26" s="380"/>
      <c r="S26" s="380" t="s">
        <v>75</v>
      </c>
      <c r="T26" s="380"/>
      <c r="U26" s="380"/>
      <c r="V26" s="381"/>
      <c r="W26" s="378">
        <f>W24+W25</f>
        <v>0</v>
      </c>
      <c r="X26" s="379"/>
      <c r="Y26" s="379"/>
      <c r="Z26" s="379"/>
      <c r="AA26" s="379"/>
      <c r="AB26" s="379"/>
      <c r="AC26" s="380" t="s">
        <v>77</v>
      </c>
      <c r="AD26" s="380"/>
      <c r="AE26" s="380"/>
      <c r="AF26" s="381"/>
      <c r="AG26" s="378">
        <f>AG24</f>
        <v>0</v>
      </c>
      <c r="AH26" s="379"/>
      <c r="AI26" s="379"/>
      <c r="AJ26" s="379"/>
      <c r="AK26" s="382"/>
    </row>
    <row r="27" spans="1:42" ht="19.149999999999999" customHeight="1" x14ac:dyDescent="0.4"/>
    <row r="28" spans="1:42" s="2" customFormat="1" ht="16.149999999999999" customHeight="1" x14ac:dyDescent="0.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N28" s="1"/>
      <c r="AO28" s="1"/>
      <c r="AP28" s="1"/>
    </row>
    <row r="29" spans="1:42" ht="18" customHeight="1" x14ac:dyDescent="0.4"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</row>
    <row r="30" spans="1:42" ht="9" customHeight="1" x14ac:dyDescent="0.4"/>
    <row r="31" spans="1:42" s="2" customFormat="1" ht="16.149999999999999" customHeight="1" x14ac:dyDescent="0.4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8"/>
      <c r="AK31" s="28"/>
      <c r="AL31" s="28"/>
      <c r="AM31" s="28"/>
      <c r="AN31" s="27"/>
      <c r="AO31" s="27"/>
      <c r="AP31" s="27"/>
    </row>
    <row r="32" spans="1:42" s="2" customFormat="1" ht="16.149999999999999" customHeight="1" x14ac:dyDescent="0.4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8"/>
      <c r="AK32" s="28"/>
      <c r="AL32" s="28"/>
      <c r="AM32" s="28"/>
      <c r="AN32" s="27"/>
      <c r="AO32" s="27"/>
      <c r="AP32" s="27"/>
    </row>
    <row r="33" spans="2:44" ht="25.9" customHeight="1" x14ac:dyDescent="0.4">
      <c r="N33" s="237" t="s">
        <v>56</v>
      </c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  <c r="AJ33" s="1" t="s">
        <v>11</v>
      </c>
      <c r="AK33" s="1" t="s">
        <v>166</v>
      </c>
    </row>
    <row r="34" spans="2:44" ht="18.600000000000001" customHeight="1" x14ac:dyDescent="0.4"/>
    <row r="35" spans="2:44" ht="18" customHeight="1" x14ac:dyDescent="0.4">
      <c r="C35" s="3" t="s">
        <v>19</v>
      </c>
      <c r="D35" s="4"/>
      <c r="O35" s="238" t="s">
        <v>18</v>
      </c>
      <c r="P35" s="238"/>
      <c r="Q35" s="330">
        <f>Q4</f>
        <v>0</v>
      </c>
      <c r="R35" s="330"/>
      <c r="S35" s="1" t="s">
        <v>4</v>
      </c>
      <c r="T35" s="7">
        <f>T4</f>
        <v>0</v>
      </c>
      <c r="U35" s="1" t="s">
        <v>5</v>
      </c>
      <c r="AA35" s="233" t="s">
        <v>71</v>
      </c>
      <c r="AB35" s="240"/>
      <c r="AC35" s="240"/>
      <c r="AD35" s="240"/>
      <c r="AE35" s="241"/>
      <c r="AF35" s="331">
        <f>AF4</f>
        <v>0</v>
      </c>
      <c r="AG35" s="332"/>
      <c r="AH35" s="332"/>
      <c r="AI35" s="332"/>
      <c r="AJ35" s="332"/>
      <c r="AK35" s="332"/>
      <c r="AL35" s="233" t="s">
        <v>70</v>
      </c>
      <c r="AM35" s="234"/>
      <c r="AN35" s="335"/>
      <c r="AO35" s="336"/>
      <c r="AR35" s="40"/>
    </row>
    <row r="36" spans="2:44" ht="14.25" customHeight="1" thickBot="1" x14ac:dyDescent="0.45">
      <c r="AA36" s="242"/>
      <c r="AB36" s="242"/>
      <c r="AC36" s="242"/>
      <c r="AD36" s="242"/>
      <c r="AE36" s="243"/>
      <c r="AF36" s="333"/>
      <c r="AG36" s="334"/>
      <c r="AH36" s="334"/>
      <c r="AI36" s="334"/>
      <c r="AJ36" s="334"/>
      <c r="AK36" s="334"/>
      <c r="AL36" s="235"/>
      <c r="AM36" s="236"/>
      <c r="AN36" s="337"/>
      <c r="AO36" s="338"/>
    </row>
    <row r="37" spans="2:44" ht="28.9" customHeight="1" x14ac:dyDescent="0.4">
      <c r="B37" s="463" t="s">
        <v>0</v>
      </c>
      <c r="C37" s="465"/>
      <c r="D37" s="580">
        <f>D6</f>
        <v>0</v>
      </c>
      <c r="E37" s="581"/>
      <c r="F37" s="581"/>
      <c r="G37" s="581"/>
      <c r="H37" s="581"/>
      <c r="I37" s="581"/>
      <c r="J37" s="581"/>
      <c r="K37" s="581"/>
      <c r="L37" s="581"/>
      <c r="M37" s="581"/>
      <c r="N37" s="581"/>
      <c r="O37" s="581"/>
      <c r="P37" s="581"/>
      <c r="Q37" s="581"/>
      <c r="R37" s="581"/>
      <c r="S37" s="582"/>
      <c r="W37" s="226" t="s">
        <v>3</v>
      </c>
      <c r="X37" s="227"/>
      <c r="Y37" s="228"/>
      <c r="Z37" s="18"/>
      <c r="AA37" s="294">
        <f>AA6</f>
        <v>0</v>
      </c>
      <c r="AB37" s="294"/>
      <c r="AC37" s="294"/>
      <c r="AD37" s="294"/>
      <c r="AE37" s="294"/>
      <c r="AF37" s="294"/>
      <c r="AG37" s="294"/>
      <c r="AH37" s="294"/>
      <c r="AI37" s="294"/>
      <c r="AJ37" s="294"/>
      <c r="AK37" s="294"/>
      <c r="AL37" s="294"/>
      <c r="AM37" s="294"/>
      <c r="AN37" s="294"/>
      <c r="AO37" s="295"/>
    </row>
    <row r="38" spans="2:44" ht="24" customHeight="1" thickBot="1" x14ac:dyDescent="0.45">
      <c r="B38" s="464"/>
      <c r="C38" s="466"/>
      <c r="D38" s="583"/>
      <c r="E38" s="583"/>
      <c r="F38" s="583"/>
      <c r="G38" s="583"/>
      <c r="H38" s="583"/>
      <c r="I38" s="583"/>
      <c r="J38" s="583"/>
      <c r="K38" s="583"/>
      <c r="L38" s="583"/>
      <c r="M38" s="583"/>
      <c r="N38" s="583"/>
      <c r="O38" s="583"/>
      <c r="P38" s="583"/>
      <c r="Q38" s="583"/>
      <c r="R38" s="583"/>
      <c r="S38" s="584"/>
      <c r="W38" s="181" t="s">
        <v>2</v>
      </c>
      <c r="X38" s="182"/>
      <c r="Y38" s="183"/>
      <c r="Z38" s="19"/>
      <c r="AA38" s="296">
        <f>AA7</f>
        <v>0</v>
      </c>
      <c r="AB38" s="297"/>
      <c r="AC38" s="297"/>
      <c r="AD38" s="297"/>
      <c r="AE38" s="297"/>
      <c r="AF38" s="297"/>
      <c r="AG38" s="297"/>
      <c r="AH38" s="297"/>
      <c r="AI38" s="297"/>
      <c r="AJ38" s="297"/>
      <c r="AK38" s="297"/>
      <c r="AL38" s="297"/>
      <c r="AM38" s="297"/>
      <c r="AN38" s="297"/>
      <c r="AO38" s="298"/>
    </row>
    <row r="39" spans="2:44" ht="7.15" customHeight="1" thickBot="1" x14ac:dyDescent="0.4">
      <c r="W39" s="20"/>
      <c r="X39" s="21"/>
      <c r="Y39" s="22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11"/>
      <c r="AN39" s="5"/>
      <c r="AO39" s="12"/>
    </row>
    <row r="40" spans="2:44" ht="24" customHeight="1" x14ac:dyDescent="0.4">
      <c r="B40" s="384" t="s">
        <v>25</v>
      </c>
      <c r="C40" s="452"/>
      <c r="D40" s="452"/>
      <c r="E40" s="452"/>
      <c r="F40" s="452"/>
      <c r="G40" s="452"/>
      <c r="H40" s="452"/>
      <c r="I40" s="585">
        <f>I9</f>
        <v>0</v>
      </c>
      <c r="J40" s="586"/>
      <c r="K40" s="586"/>
      <c r="L40" s="586"/>
      <c r="M40" s="586"/>
      <c r="N40" s="586"/>
      <c r="O40" s="586"/>
      <c r="P40" s="586"/>
      <c r="Q40" s="586"/>
      <c r="R40" s="459" t="s">
        <v>21</v>
      </c>
      <c r="S40" s="460"/>
      <c r="W40" s="181" t="s">
        <v>9</v>
      </c>
      <c r="X40" s="182"/>
      <c r="Y40" s="183"/>
      <c r="Z40" s="23"/>
      <c r="AA40" s="299">
        <f>AA9</f>
        <v>0</v>
      </c>
      <c r="AB40" s="300"/>
      <c r="AC40" s="300"/>
      <c r="AD40" s="300"/>
      <c r="AE40" s="300"/>
      <c r="AF40" s="301"/>
      <c r="AG40" s="301"/>
      <c r="AH40" s="301"/>
      <c r="AI40" s="301"/>
      <c r="AJ40" s="301"/>
      <c r="AK40" s="301"/>
      <c r="AL40" s="301"/>
      <c r="AM40" s="301"/>
      <c r="AN40" s="310" t="s">
        <v>8</v>
      </c>
      <c r="AO40" s="311"/>
    </row>
    <row r="41" spans="2:44" ht="24" customHeight="1" thickBot="1" x14ac:dyDescent="0.45">
      <c r="B41" s="453"/>
      <c r="C41" s="454"/>
      <c r="D41" s="454"/>
      <c r="E41" s="454"/>
      <c r="F41" s="454"/>
      <c r="G41" s="454"/>
      <c r="H41" s="454"/>
      <c r="I41" s="587"/>
      <c r="J41" s="588"/>
      <c r="K41" s="588"/>
      <c r="L41" s="588"/>
      <c r="M41" s="588"/>
      <c r="N41" s="588"/>
      <c r="O41" s="588"/>
      <c r="P41" s="588"/>
      <c r="Q41" s="588"/>
      <c r="R41" s="461"/>
      <c r="S41" s="462"/>
      <c r="W41" s="244" t="s">
        <v>20</v>
      </c>
      <c r="X41" s="245"/>
      <c r="Y41" s="246"/>
      <c r="Z41" s="273">
        <f>Z10</f>
        <v>0</v>
      </c>
      <c r="AA41" s="274"/>
      <c r="AB41" s="274"/>
      <c r="AC41" s="274"/>
      <c r="AD41" s="274"/>
      <c r="AE41" s="313"/>
      <c r="AF41" s="188" t="s">
        <v>178</v>
      </c>
      <c r="AG41" s="188"/>
      <c r="AH41" s="188"/>
      <c r="AI41" s="273">
        <f>AI10</f>
        <v>0</v>
      </c>
      <c r="AJ41" s="274"/>
      <c r="AK41" s="274"/>
      <c r="AL41" s="274"/>
      <c r="AM41" s="274"/>
      <c r="AN41" s="274"/>
      <c r="AO41" s="275"/>
    </row>
    <row r="42" spans="2:44" ht="12" customHeight="1" thickBot="1" x14ac:dyDescent="0.45"/>
    <row r="43" spans="2:44" ht="18.600000000000001" customHeight="1" thickBot="1" x14ac:dyDescent="0.45">
      <c r="B43" s="169" t="s">
        <v>26</v>
      </c>
      <c r="C43" s="170"/>
      <c r="D43" s="170"/>
      <c r="E43" s="445"/>
      <c r="F43" s="577">
        <f>F12</f>
        <v>0</v>
      </c>
      <c r="G43" s="308"/>
      <c r="H43" s="308"/>
      <c r="I43" s="308"/>
      <c r="J43" s="308"/>
      <c r="K43" s="309"/>
      <c r="M43" s="447" t="s">
        <v>27</v>
      </c>
      <c r="N43" s="448"/>
      <c r="O43" s="448"/>
      <c r="P43" s="578">
        <f>P12</f>
        <v>0</v>
      </c>
      <c r="Q43" s="308"/>
      <c r="R43" s="308"/>
      <c r="S43" s="308"/>
      <c r="T43" s="308"/>
      <c r="U43" s="309"/>
      <c r="V43" s="5"/>
      <c r="W43" s="169" t="s">
        <v>37</v>
      </c>
      <c r="X43" s="170"/>
      <c r="Y43" s="170"/>
      <c r="Z43" s="171"/>
      <c r="AA43" s="308"/>
      <c r="AB43" s="308"/>
      <c r="AC43" s="308"/>
      <c r="AD43" s="308"/>
      <c r="AE43" s="309"/>
      <c r="AG43" s="169" t="s">
        <v>1</v>
      </c>
      <c r="AH43" s="170"/>
      <c r="AI43" s="170"/>
      <c r="AJ43" s="170"/>
      <c r="AK43" s="171"/>
      <c r="AL43" s="308">
        <f>AL12</f>
        <v>0</v>
      </c>
      <c r="AM43" s="308"/>
      <c r="AN43" s="308"/>
      <c r="AO43" s="309"/>
    </row>
    <row r="44" spans="2:44" ht="9.6" customHeight="1" thickBot="1" x14ac:dyDescent="0.45">
      <c r="B44" s="9"/>
      <c r="C44" s="9"/>
      <c r="D44" s="9"/>
      <c r="E44" s="16"/>
      <c r="F44" s="16"/>
      <c r="G44" s="16"/>
      <c r="H44" s="16"/>
      <c r="I44" s="16"/>
      <c r="K44" s="9"/>
      <c r="M44" s="5"/>
      <c r="N44" s="5"/>
      <c r="O44" s="5"/>
      <c r="P44" s="5"/>
      <c r="Q44" s="5"/>
      <c r="S44" s="9"/>
      <c r="T44" s="9"/>
      <c r="V44" s="5"/>
      <c r="W44" s="5"/>
      <c r="X44" s="5"/>
      <c r="Y44" s="5"/>
      <c r="AB44" s="9"/>
      <c r="AC44" s="9"/>
      <c r="AE44" s="5"/>
      <c r="AF44" s="5"/>
      <c r="AG44" s="5"/>
      <c r="AH44" s="5"/>
      <c r="AM44" s="17"/>
      <c r="AN44" s="17"/>
      <c r="AO44" s="17"/>
      <c r="AP44" s="17"/>
    </row>
    <row r="45" spans="2:44" ht="19.149999999999999" customHeight="1" thickBot="1" x14ac:dyDescent="0.45">
      <c r="B45" s="1" t="s">
        <v>28</v>
      </c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I45" s="577" t="s">
        <v>38</v>
      </c>
      <c r="AJ45" s="308"/>
      <c r="AK45" s="308"/>
      <c r="AL45" s="579"/>
      <c r="AM45" s="578" t="s">
        <v>39</v>
      </c>
      <c r="AN45" s="308"/>
      <c r="AO45" s="308"/>
      <c r="AP45" s="309"/>
    </row>
    <row r="46" spans="2:44" ht="21.6" customHeight="1" x14ac:dyDescent="0.4">
      <c r="B46" s="417" t="s">
        <v>50</v>
      </c>
      <c r="C46" s="418"/>
      <c r="D46" s="418"/>
      <c r="E46" s="418"/>
      <c r="F46" s="418"/>
      <c r="G46" s="418"/>
      <c r="H46" s="419"/>
      <c r="I46" s="417" t="s">
        <v>51</v>
      </c>
      <c r="J46" s="418"/>
      <c r="K46" s="418"/>
      <c r="L46" s="419"/>
      <c r="M46" s="417" t="s">
        <v>52</v>
      </c>
      <c r="N46" s="418"/>
      <c r="O46" s="418"/>
      <c r="P46" s="418"/>
      <c r="Q46" s="419"/>
      <c r="R46" s="442" t="s">
        <v>53</v>
      </c>
      <c r="S46" s="443"/>
      <c r="T46" s="443"/>
      <c r="U46" s="443"/>
      <c r="V46" s="443"/>
      <c r="W46" s="444" t="s">
        <v>54</v>
      </c>
      <c r="X46" s="276"/>
      <c r="Y46" s="276"/>
      <c r="Z46" s="276"/>
      <c r="AA46" s="276"/>
      <c r="AB46" s="277"/>
      <c r="AC46" s="418" t="s">
        <v>55</v>
      </c>
      <c r="AD46" s="418"/>
      <c r="AE46" s="418"/>
      <c r="AF46" s="418"/>
      <c r="AG46" s="418"/>
      <c r="AH46" s="419"/>
      <c r="AI46" s="444" t="s">
        <v>40</v>
      </c>
      <c r="AJ46" s="276"/>
      <c r="AK46" s="276"/>
      <c r="AL46" s="559"/>
      <c r="AM46" s="278" t="s">
        <v>41</v>
      </c>
      <c r="AN46" s="276"/>
      <c r="AO46" s="276"/>
      <c r="AP46" s="277"/>
    </row>
    <row r="47" spans="2:44" ht="21.6" customHeight="1" x14ac:dyDescent="0.4">
      <c r="B47" s="560">
        <f>B16</f>
        <v>0</v>
      </c>
      <c r="C47" s="561"/>
      <c r="D47" s="561"/>
      <c r="E47" s="561"/>
      <c r="F47" s="561"/>
      <c r="G47" s="561"/>
      <c r="H47" s="562"/>
      <c r="I47" s="563">
        <f>I16</f>
        <v>0</v>
      </c>
      <c r="J47" s="564"/>
      <c r="K47" s="564"/>
      <c r="L47" s="565"/>
      <c r="M47" s="563">
        <f>M16</f>
        <v>0</v>
      </c>
      <c r="N47" s="564"/>
      <c r="O47" s="564"/>
      <c r="P47" s="564"/>
      <c r="Q47" s="565"/>
      <c r="R47" s="563">
        <f>R16</f>
        <v>0</v>
      </c>
      <c r="S47" s="564"/>
      <c r="T47" s="564"/>
      <c r="U47" s="564"/>
      <c r="V47" s="564"/>
      <c r="W47" s="567">
        <f>W16</f>
        <v>0</v>
      </c>
      <c r="X47" s="568"/>
      <c r="Y47" s="568"/>
      <c r="Z47" s="568"/>
      <c r="AA47" s="568"/>
      <c r="AB47" s="569"/>
      <c r="AC47" s="570">
        <f>AC16</f>
        <v>0</v>
      </c>
      <c r="AD47" s="564"/>
      <c r="AE47" s="564"/>
      <c r="AF47" s="564"/>
      <c r="AG47" s="564"/>
      <c r="AH47" s="566"/>
      <c r="AI47" s="571"/>
      <c r="AJ47" s="572"/>
      <c r="AK47" s="572"/>
      <c r="AL47" s="573"/>
      <c r="AM47" s="574"/>
      <c r="AN47" s="575"/>
      <c r="AO47" s="575"/>
      <c r="AP47" s="576"/>
    </row>
    <row r="48" spans="2:44" ht="21.6" customHeight="1" x14ac:dyDescent="0.4">
      <c r="B48" s="257">
        <f t="shared" ref="B48:B51" si="1">B17</f>
        <v>0</v>
      </c>
      <c r="C48" s="249"/>
      <c r="D48" s="249"/>
      <c r="E48" s="249"/>
      <c r="F48" s="249"/>
      <c r="G48" s="249"/>
      <c r="H48" s="250"/>
      <c r="I48" s="524">
        <f t="shared" ref="I48:I51" si="2">I17</f>
        <v>0</v>
      </c>
      <c r="J48" s="525"/>
      <c r="K48" s="525"/>
      <c r="L48" s="526"/>
      <c r="M48" s="524">
        <f t="shared" ref="M48:M51" si="3">M17</f>
        <v>0</v>
      </c>
      <c r="N48" s="525"/>
      <c r="O48" s="525"/>
      <c r="P48" s="525"/>
      <c r="Q48" s="526"/>
      <c r="R48" s="524">
        <f t="shared" ref="R48:R51" si="4">R17</f>
        <v>0</v>
      </c>
      <c r="S48" s="525"/>
      <c r="T48" s="525"/>
      <c r="U48" s="525"/>
      <c r="V48" s="527"/>
      <c r="W48" s="528">
        <f t="shared" ref="W48:W51" si="5">W17</f>
        <v>0</v>
      </c>
      <c r="X48" s="529"/>
      <c r="Y48" s="529"/>
      <c r="Z48" s="529"/>
      <c r="AA48" s="529"/>
      <c r="AB48" s="530"/>
      <c r="AC48" s="531">
        <f t="shared" ref="AC48:AC51" si="6">AC17</f>
        <v>0</v>
      </c>
      <c r="AD48" s="525"/>
      <c r="AE48" s="525"/>
      <c r="AF48" s="525"/>
      <c r="AG48" s="525"/>
      <c r="AH48" s="527"/>
      <c r="AI48" s="532"/>
      <c r="AJ48" s="533"/>
      <c r="AK48" s="533"/>
      <c r="AL48" s="534"/>
      <c r="AM48" s="535"/>
      <c r="AN48" s="536"/>
      <c r="AO48" s="536"/>
      <c r="AP48" s="537"/>
    </row>
    <row r="49" spans="1:42" ht="21.6" customHeight="1" x14ac:dyDescent="0.4">
      <c r="B49" s="257">
        <f t="shared" si="1"/>
        <v>0</v>
      </c>
      <c r="C49" s="647"/>
      <c r="D49" s="647"/>
      <c r="E49" s="647"/>
      <c r="F49" s="647"/>
      <c r="G49" s="647"/>
      <c r="H49" s="648"/>
      <c r="I49" s="524">
        <f t="shared" si="2"/>
        <v>0</v>
      </c>
      <c r="J49" s="525"/>
      <c r="K49" s="525"/>
      <c r="L49" s="526"/>
      <c r="M49" s="524">
        <f t="shared" si="3"/>
        <v>0</v>
      </c>
      <c r="N49" s="525"/>
      <c r="O49" s="525"/>
      <c r="P49" s="525"/>
      <c r="Q49" s="526"/>
      <c r="R49" s="524">
        <f t="shared" si="4"/>
        <v>0</v>
      </c>
      <c r="S49" s="525"/>
      <c r="T49" s="525"/>
      <c r="U49" s="525"/>
      <c r="V49" s="527"/>
      <c r="W49" s="528">
        <f t="shared" si="5"/>
        <v>0</v>
      </c>
      <c r="X49" s="529"/>
      <c r="Y49" s="529"/>
      <c r="Z49" s="529"/>
      <c r="AA49" s="529"/>
      <c r="AB49" s="530"/>
      <c r="AC49" s="531">
        <f t="shared" si="6"/>
        <v>0</v>
      </c>
      <c r="AD49" s="525"/>
      <c r="AE49" s="525"/>
      <c r="AF49" s="525"/>
      <c r="AG49" s="525"/>
      <c r="AH49" s="527"/>
      <c r="AI49" s="532"/>
      <c r="AJ49" s="533"/>
      <c r="AK49" s="533"/>
      <c r="AL49" s="534"/>
      <c r="AM49" s="535"/>
      <c r="AN49" s="536"/>
      <c r="AO49" s="536"/>
      <c r="AP49" s="537"/>
    </row>
    <row r="50" spans="1:42" ht="21.6" customHeight="1" x14ac:dyDescent="0.4">
      <c r="B50" s="257">
        <f t="shared" si="1"/>
        <v>0</v>
      </c>
      <c r="C50" s="647"/>
      <c r="D50" s="647"/>
      <c r="E50" s="647"/>
      <c r="F50" s="647"/>
      <c r="G50" s="647"/>
      <c r="H50" s="648"/>
      <c r="I50" s="524">
        <f t="shared" si="2"/>
        <v>0</v>
      </c>
      <c r="J50" s="525"/>
      <c r="K50" s="525"/>
      <c r="L50" s="526"/>
      <c r="M50" s="524">
        <f t="shared" si="3"/>
        <v>0</v>
      </c>
      <c r="N50" s="525"/>
      <c r="O50" s="525"/>
      <c r="P50" s="525"/>
      <c r="Q50" s="526"/>
      <c r="R50" s="524">
        <f t="shared" si="4"/>
        <v>0</v>
      </c>
      <c r="S50" s="525"/>
      <c r="T50" s="525"/>
      <c r="U50" s="525"/>
      <c r="V50" s="527"/>
      <c r="W50" s="528">
        <f t="shared" si="5"/>
        <v>0</v>
      </c>
      <c r="X50" s="529"/>
      <c r="Y50" s="529"/>
      <c r="Z50" s="529"/>
      <c r="AA50" s="529"/>
      <c r="AB50" s="530"/>
      <c r="AC50" s="531">
        <f t="shared" si="6"/>
        <v>0</v>
      </c>
      <c r="AD50" s="525"/>
      <c r="AE50" s="525"/>
      <c r="AF50" s="525"/>
      <c r="AG50" s="525"/>
      <c r="AH50" s="527"/>
      <c r="AI50" s="532"/>
      <c r="AJ50" s="533"/>
      <c r="AK50" s="533"/>
      <c r="AL50" s="534"/>
      <c r="AM50" s="535"/>
      <c r="AN50" s="536"/>
      <c r="AO50" s="536"/>
      <c r="AP50" s="537"/>
    </row>
    <row r="51" spans="1:42" ht="21.6" customHeight="1" x14ac:dyDescent="0.4">
      <c r="B51" s="649">
        <f t="shared" si="1"/>
        <v>0</v>
      </c>
      <c r="C51" s="650"/>
      <c r="D51" s="650"/>
      <c r="E51" s="650"/>
      <c r="F51" s="650"/>
      <c r="G51" s="650"/>
      <c r="H51" s="651"/>
      <c r="I51" s="538">
        <f t="shared" si="2"/>
        <v>0</v>
      </c>
      <c r="J51" s="516"/>
      <c r="K51" s="516"/>
      <c r="L51" s="517"/>
      <c r="M51" s="538">
        <f t="shared" si="3"/>
        <v>0</v>
      </c>
      <c r="N51" s="516"/>
      <c r="O51" s="516"/>
      <c r="P51" s="516"/>
      <c r="Q51" s="517"/>
      <c r="R51" s="538">
        <f t="shared" si="4"/>
        <v>0</v>
      </c>
      <c r="S51" s="516"/>
      <c r="T51" s="516"/>
      <c r="U51" s="516"/>
      <c r="V51" s="539"/>
      <c r="W51" s="540">
        <f t="shared" si="5"/>
        <v>0</v>
      </c>
      <c r="X51" s="541"/>
      <c r="Y51" s="541"/>
      <c r="Z51" s="541"/>
      <c r="AA51" s="541"/>
      <c r="AB51" s="542"/>
      <c r="AC51" s="543">
        <f t="shared" si="6"/>
        <v>0</v>
      </c>
      <c r="AD51" s="516"/>
      <c r="AE51" s="516"/>
      <c r="AF51" s="516"/>
      <c r="AG51" s="516"/>
      <c r="AH51" s="539"/>
      <c r="AI51" s="544"/>
      <c r="AJ51" s="545"/>
      <c r="AK51" s="545"/>
      <c r="AL51" s="546"/>
      <c r="AM51" s="547"/>
      <c r="AN51" s="548"/>
      <c r="AO51" s="548"/>
      <c r="AP51" s="549"/>
    </row>
    <row r="52" spans="1:42" ht="21.6" customHeight="1" thickBot="1" x14ac:dyDescent="0.45">
      <c r="B52" s="417" t="s">
        <v>36</v>
      </c>
      <c r="C52" s="418"/>
      <c r="D52" s="418"/>
      <c r="E52" s="418"/>
      <c r="F52" s="418"/>
      <c r="G52" s="418"/>
      <c r="H52" s="419"/>
      <c r="I52" s="480">
        <f>I21</f>
        <v>0</v>
      </c>
      <c r="J52" s="481"/>
      <c r="K52" s="481"/>
      <c r="L52" s="482"/>
      <c r="M52" s="480">
        <f>M21</f>
        <v>0</v>
      </c>
      <c r="N52" s="481"/>
      <c r="O52" s="481"/>
      <c r="P52" s="481"/>
      <c r="Q52" s="482"/>
      <c r="R52" s="480">
        <f>R21</f>
        <v>0</v>
      </c>
      <c r="S52" s="481"/>
      <c r="T52" s="481"/>
      <c r="U52" s="481"/>
      <c r="V52" s="481"/>
      <c r="W52" s="484">
        <f>W21</f>
        <v>0</v>
      </c>
      <c r="X52" s="485"/>
      <c r="Y52" s="485"/>
      <c r="Z52" s="485"/>
      <c r="AA52" s="485"/>
      <c r="AB52" s="486"/>
      <c r="AC52" s="487">
        <f>AC21</f>
        <v>0</v>
      </c>
      <c r="AD52" s="481"/>
      <c r="AE52" s="481"/>
      <c r="AF52" s="481"/>
      <c r="AG52" s="481"/>
      <c r="AH52" s="483"/>
      <c r="AI52" s="488"/>
      <c r="AJ52" s="489"/>
      <c r="AK52" s="489"/>
      <c r="AL52" s="490"/>
      <c r="AM52" s="491"/>
      <c r="AN52" s="489"/>
      <c r="AO52" s="489"/>
      <c r="AP52" s="492"/>
    </row>
    <row r="53" spans="1:42" ht="9.6" customHeight="1" x14ac:dyDescent="0.4">
      <c r="B53" s="5"/>
      <c r="C53" s="5"/>
      <c r="D53" s="5"/>
      <c r="E53" s="5"/>
      <c r="F53" s="5"/>
      <c r="G53" s="5"/>
      <c r="H53" s="5"/>
      <c r="I53" s="29"/>
      <c r="J53" s="6"/>
      <c r="K53" s="6"/>
      <c r="L53" s="6"/>
      <c r="M53" s="29"/>
      <c r="N53" s="6"/>
      <c r="O53" s="6"/>
      <c r="P53" s="6"/>
      <c r="Q53" s="6"/>
      <c r="R53" s="29"/>
      <c r="S53" s="6"/>
      <c r="T53" s="6"/>
      <c r="U53" s="6"/>
      <c r="V53" s="6"/>
      <c r="W53" s="29"/>
      <c r="X53" s="6"/>
      <c r="Y53" s="6"/>
      <c r="Z53" s="6"/>
      <c r="AA53" s="6"/>
      <c r="AB53" s="6"/>
      <c r="AC53" s="30"/>
      <c r="AI53" s="6"/>
      <c r="AJ53" s="6"/>
      <c r="AK53" s="6"/>
      <c r="AL53" s="6"/>
      <c r="AM53" s="6"/>
      <c r="AN53" s="6"/>
      <c r="AO53" s="6"/>
      <c r="AP53" s="6"/>
    </row>
    <row r="54" spans="1:42" ht="11.45" customHeight="1" thickBot="1" x14ac:dyDescent="0.45"/>
    <row r="55" spans="1:42" ht="19.149999999999999" customHeight="1" x14ac:dyDescent="0.4">
      <c r="B55" s="609" t="s">
        <v>42</v>
      </c>
      <c r="C55" s="610"/>
      <c r="D55" s="610"/>
      <c r="E55" s="610"/>
      <c r="F55" s="610"/>
      <c r="G55" s="610"/>
      <c r="H55" s="610"/>
      <c r="I55" s="610"/>
      <c r="J55" s="612" t="s">
        <v>57</v>
      </c>
      <c r="K55" s="612"/>
      <c r="L55" s="612"/>
      <c r="M55" s="612"/>
      <c r="N55" s="613"/>
      <c r="P55" s="384" t="s">
        <v>72</v>
      </c>
      <c r="Q55" s="385"/>
      <c r="R55" s="385"/>
      <c r="S55" s="388" t="s">
        <v>73</v>
      </c>
      <c r="T55" s="388"/>
      <c r="U55" s="388"/>
      <c r="V55" s="389"/>
      <c r="W55" s="505">
        <f>W24</f>
        <v>0</v>
      </c>
      <c r="X55" s="614"/>
      <c r="Y55" s="614"/>
      <c r="Z55" s="614"/>
      <c r="AA55" s="614"/>
      <c r="AB55" s="614"/>
      <c r="AC55" s="376" t="s">
        <v>99</v>
      </c>
      <c r="AD55" s="377"/>
      <c r="AE55" s="54">
        <f>AE24</f>
        <v>10</v>
      </c>
      <c r="AF55" s="53" t="s">
        <v>100</v>
      </c>
      <c r="AG55" s="505">
        <f>AG24</f>
        <v>0</v>
      </c>
      <c r="AH55" s="614"/>
      <c r="AI55" s="614"/>
      <c r="AJ55" s="614"/>
      <c r="AK55" s="615"/>
      <c r="AL55" s="507" t="s">
        <v>76</v>
      </c>
      <c r="AM55" s="508"/>
      <c r="AN55" s="508"/>
      <c r="AO55" s="508"/>
      <c r="AP55" s="508"/>
    </row>
    <row r="56" spans="1:42" ht="19.149999999999999" customHeight="1" x14ac:dyDescent="0.4">
      <c r="B56" s="611"/>
      <c r="C56" s="336"/>
      <c r="D56" s="336"/>
      <c r="E56" s="336"/>
      <c r="F56" s="336"/>
      <c r="G56" s="336"/>
      <c r="H56" s="336"/>
      <c r="I56" s="336"/>
      <c r="J56" s="616" t="s">
        <v>58</v>
      </c>
      <c r="K56" s="616"/>
      <c r="L56" s="616"/>
      <c r="M56" s="616"/>
      <c r="N56" s="617"/>
      <c r="P56" s="386"/>
      <c r="Q56" s="332"/>
      <c r="R56" s="332"/>
      <c r="S56" s="394" t="s">
        <v>74</v>
      </c>
      <c r="T56" s="394"/>
      <c r="U56" s="394"/>
      <c r="V56" s="395"/>
      <c r="W56" s="618">
        <f>W25</f>
        <v>0</v>
      </c>
      <c r="X56" s="619"/>
      <c r="Y56" s="619"/>
      <c r="Z56" s="619"/>
      <c r="AA56" s="619"/>
      <c r="AB56" s="619"/>
      <c r="AC56" s="398" t="s">
        <v>79</v>
      </c>
      <c r="AD56" s="398"/>
      <c r="AE56" s="398"/>
      <c r="AF56" s="399"/>
      <c r="AG56" s="400" t="str">
        <f>AG25</f>
        <v>─</v>
      </c>
      <c r="AH56" s="401"/>
      <c r="AI56" s="401"/>
      <c r="AJ56" s="401"/>
      <c r="AK56" s="402"/>
      <c r="AL56" s="507"/>
      <c r="AM56" s="522"/>
      <c r="AN56" s="522"/>
      <c r="AO56" s="522"/>
      <c r="AP56" s="522"/>
    </row>
    <row r="57" spans="1:42" ht="19.149999999999999" customHeight="1" thickBot="1" x14ac:dyDescent="0.45">
      <c r="B57" s="611" t="s">
        <v>45</v>
      </c>
      <c r="C57" s="336"/>
      <c r="D57" s="336"/>
      <c r="E57" s="336"/>
      <c r="F57" s="336"/>
      <c r="G57" s="336"/>
      <c r="H57" s="336"/>
      <c r="I57" s="336"/>
      <c r="J57" s="336" t="s">
        <v>59</v>
      </c>
      <c r="K57" s="336"/>
      <c r="L57" s="336"/>
      <c r="M57" s="336"/>
      <c r="N57" s="658"/>
      <c r="P57" s="387"/>
      <c r="Q57" s="380"/>
      <c r="R57" s="380"/>
      <c r="S57" s="380" t="s">
        <v>75</v>
      </c>
      <c r="T57" s="380"/>
      <c r="U57" s="380"/>
      <c r="V57" s="381"/>
      <c r="W57" s="555">
        <f>W26</f>
        <v>0</v>
      </c>
      <c r="X57" s="594"/>
      <c r="Y57" s="594"/>
      <c r="Z57" s="594"/>
      <c r="AA57" s="594"/>
      <c r="AB57" s="594"/>
      <c r="AC57" s="380" t="s">
        <v>77</v>
      </c>
      <c r="AD57" s="380"/>
      <c r="AE57" s="380"/>
      <c r="AF57" s="381"/>
      <c r="AG57" s="555">
        <f>AG26</f>
        <v>0</v>
      </c>
      <c r="AH57" s="594"/>
      <c r="AI57" s="594"/>
      <c r="AJ57" s="594"/>
      <c r="AK57" s="595"/>
      <c r="AL57" s="507"/>
      <c r="AM57" s="557"/>
      <c r="AN57" s="557"/>
      <c r="AO57" s="557"/>
      <c r="AP57" s="557"/>
    </row>
    <row r="58" spans="1:42" ht="19.149999999999999" customHeight="1" x14ac:dyDescent="0.4">
      <c r="B58" s="652" t="s">
        <v>47</v>
      </c>
      <c r="C58" s="653"/>
      <c r="D58" s="653"/>
      <c r="E58" s="653"/>
      <c r="F58" s="653"/>
      <c r="G58" s="653"/>
      <c r="H58" s="653"/>
      <c r="I58" s="653"/>
      <c r="J58" s="653"/>
      <c r="K58" s="653"/>
      <c r="L58" s="653"/>
      <c r="M58" s="653"/>
      <c r="N58" s="654"/>
    </row>
    <row r="59" spans="1:42" s="2" customFormat="1" ht="16.149999999999999" customHeight="1" x14ac:dyDescent="0.4">
      <c r="A59" s="27"/>
      <c r="B59" s="652"/>
      <c r="C59" s="653"/>
      <c r="D59" s="653"/>
      <c r="E59" s="653"/>
      <c r="F59" s="653"/>
      <c r="G59" s="653"/>
      <c r="H59" s="653"/>
      <c r="I59" s="653"/>
      <c r="J59" s="653"/>
      <c r="K59" s="653"/>
      <c r="L59" s="653"/>
      <c r="M59" s="653"/>
      <c r="N59" s="654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8"/>
      <c r="AK59" s="28"/>
      <c r="AL59" s="28"/>
      <c r="AM59" s="28"/>
      <c r="AN59" s="27"/>
      <c r="AO59" s="27"/>
      <c r="AP59" s="27"/>
    </row>
    <row r="60" spans="1:42" ht="18" customHeight="1" thickBot="1" x14ac:dyDescent="0.45">
      <c r="B60" s="655"/>
      <c r="C60" s="656"/>
      <c r="D60" s="656"/>
      <c r="E60" s="656"/>
      <c r="F60" s="656"/>
      <c r="G60" s="656"/>
      <c r="H60" s="656"/>
      <c r="I60" s="656"/>
      <c r="J60" s="656"/>
      <c r="K60" s="656"/>
      <c r="L60" s="656"/>
      <c r="M60" s="656"/>
      <c r="N60" s="657"/>
    </row>
    <row r="61" spans="1:42" ht="9" customHeight="1" x14ac:dyDescent="0.4"/>
    <row r="62" spans="1:42" s="2" customFormat="1" ht="16.149999999999999" customHeight="1" x14ac:dyDescent="0.4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8"/>
      <c r="AK62" s="28"/>
      <c r="AL62" s="28"/>
      <c r="AM62" s="28"/>
      <c r="AN62" s="27"/>
      <c r="AO62" s="27"/>
      <c r="AP62" s="27"/>
    </row>
    <row r="63" spans="1:42" s="2" customFormat="1" ht="16.149999999999999" customHeight="1" x14ac:dyDescent="0.4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8"/>
      <c r="AK63" s="28"/>
      <c r="AL63" s="28"/>
      <c r="AM63" s="28"/>
      <c r="AN63" s="27"/>
      <c r="AO63" s="27"/>
      <c r="AP63" s="27"/>
    </row>
    <row r="64" spans="1:42" ht="25.9" customHeight="1" x14ac:dyDescent="0.4">
      <c r="N64" s="237" t="s">
        <v>56</v>
      </c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  <c r="AJ64" s="1" t="s">
        <v>48</v>
      </c>
      <c r="AK64" s="1" t="s">
        <v>63</v>
      </c>
    </row>
    <row r="65" spans="2:44" ht="18.600000000000001" customHeight="1" x14ac:dyDescent="0.4"/>
    <row r="66" spans="2:44" ht="18" customHeight="1" x14ac:dyDescent="0.4">
      <c r="C66" s="3" t="s">
        <v>19</v>
      </c>
      <c r="D66" s="4"/>
      <c r="O66" s="238" t="s">
        <v>18</v>
      </c>
      <c r="P66" s="238"/>
      <c r="Q66" s="330">
        <f>Q4</f>
        <v>0</v>
      </c>
      <c r="R66" s="330"/>
      <c r="S66" s="1" t="s">
        <v>4</v>
      </c>
      <c r="T66" s="7">
        <f>T4</f>
        <v>0</v>
      </c>
      <c r="U66" s="1" t="s">
        <v>5</v>
      </c>
      <c r="AA66" s="596" t="s">
        <v>71</v>
      </c>
      <c r="AB66" s="597"/>
      <c r="AC66" s="597"/>
      <c r="AD66" s="597"/>
      <c r="AE66" s="598"/>
      <c r="AF66" s="602">
        <f>AF4</f>
        <v>0</v>
      </c>
      <c r="AG66" s="603"/>
      <c r="AH66" s="603"/>
      <c r="AI66" s="603"/>
      <c r="AJ66" s="603"/>
      <c r="AK66" s="333"/>
      <c r="AL66" s="596" t="s">
        <v>70</v>
      </c>
      <c r="AM66" s="598"/>
      <c r="AN66" s="607"/>
      <c r="AO66" s="198"/>
      <c r="AR66" s="40"/>
    </row>
    <row r="67" spans="2:44" ht="14.25" customHeight="1" thickBot="1" x14ac:dyDescent="0.45">
      <c r="AA67" s="599"/>
      <c r="AB67" s="600"/>
      <c r="AC67" s="600"/>
      <c r="AD67" s="600"/>
      <c r="AE67" s="601"/>
      <c r="AF67" s="604"/>
      <c r="AG67" s="605"/>
      <c r="AH67" s="605"/>
      <c r="AI67" s="605"/>
      <c r="AJ67" s="605"/>
      <c r="AK67" s="606"/>
      <c r="AL67" s="599"/>
      <c r="AM67" s="601"/>
      <c r="AN67" s="608"/>
      <c r="AO67" s="164"/>
    </row>
    <row r="68" spans="2:44" ht="28.9" customHeight="1" x14ac:dyDescent="0.4">
      <c r="B68" s="174" t="s">
        <v>0</v>
      </c>
      <c r="C68" s="465"/>
      <c r="D68" s="580">
        <f>D6</f>
        <v>0</v>
      </c>
      <c r="E68" s="581"/>
      <c r="F68" s="581"/>
      <c r="G68" s="581"/>
      <c r="H68" s="581"/>
      <c r="I68" s="581"/>
      <c r="J68" s="581"/>
      <c r="K68" s="581"/>
      <c r="L68" s="581"/>
      <c r="M68" s="581"/>
      <c r="N68" s="581"/>
      <c r="O68" s="581"/>
      <c r="P68" s="581"/>
      <c r="Q68" s="581"/>
      <c r="R68" s="581"/>
      <c r="S68" s="582"/>
      <c r="W68" s="226" t="s">
        <v>3</v>
      </c>
      <c r="X68" s="227"/>
      <c r="Y68" s="228"/>
      <c r="Z68" s="18"/>
      <c r="AA68" s="294">
        <f>AA6</f>
        <v>0</v>
      </c>
      <c r="AB68" s="294"/>
      <c r="AC68" s="294"/>
      <c r="AD68" s="294"/>
      <c r="AE68" s="294"/>
      <c r="AF68" s="294"/>
      <c r="AG68" s="294"/>
      <c r="AH68" s="294"/>
      <c r="AI68" s="294"/>
      <c r="AJ68" s="294"/>
      <c r="AK68" s="294"/>
      <c r="AL68" s="294"/>
      <c r="AM68" s="294"/>
      <c r="AN68" s="294"/>
      <c r="AO68" s="295"/>
    </row>
    <row r="69" spans="2:44" ht="24" customHeight="1" thickBot="1" x14ac:dyDescent="0.45">
      <c r="B69" s="176"/>
      <c r="C69" s="466"/>
      <c r="D69" s="583"/>
      <c r="E69" s="583"/>
      <c r="F69" s="583"/>
      <c r="G69" s="583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3"/>
      <c r="S69" s="584"/>
      <c r="W69" s="181" t="s">
        <v>2</v>
      </c>
      <c r="X69" s="182"/>
      <c r="Y69" s="183"/>
      <c r="Z69" s="19"/>
      <c r="AA69" s="296">
        <f>AA7</f>
        <v>0</v>
      </c>
      <c r="AB69" s="297"/>
      <c r="AC69" s="297"/>
      <c r="AD69" s="297"/>
      <c r="AE69" s="297"/>
      <c r="AF69" s="297"/>
      <c r="AG69" s="297"/>
      <c r="AH69" s="297"/>
      <c r="AI69" s="297"/>
      <c r="AJ69" s="297"/>
      <c r="AK69" s="297"/>
      <c r="AL69" s="297"/>
      <c r="AM69" s="297"/>
      <c r="AN69" s="297"/>
      <c r="AO69" s="298"/>
    </row>
    <row r="70" spans="2:44" ht="7.15" customHeight="1" thickBot="1" x14ac:dyDescent="0.4">
      <c r="W70" s="20"/>
      <c r="X70" s="21"/>
      <c r="Y70" s="22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11"/>
      <c r="AN70" s="5"/>
      <c r="AO70" s="12"/>
    </row>
    <row r="71" spans="2:44" ht="24" customHeight="1" x14ac:dyDescent="0.4">
      <c r="B71" s="212" t="s">
        <v>25</v>
      </c>
      <c r="C71" s="213"/>
      <c r="D71" s="213"/>
      <c r="E71" s="213"/>
      <c r="F71" s="213"/>
      <c r="G71" s="213"/>
      <c r="H71" s="214"/>
      <c r="I71" s="585">
        <f>I9</f>
        <v>0</v>
      </c>
      <c r="J71" s="586"/>
      <c r="K71" s="586"/>
      <c r="L71" s="586"/>
      <c r="M71" s="586"/>
      <c r="N71" s="586"/>
      <c r="O71" s="586"/>
      <c r="P71" s="586"/>
      <c r="Q71" s="586"/>
      <c r="R71" s="459" t="s">
        <v>21</v>
      </c>
      <c r="S71" s="460"/>
      <c r="W71" s="493" t="s">
        <v>9</v>
      </c>
      <c r="X71" s="494"/>
      <c r="Y71" s="495"/>
      <c r="Z71" s="23"/>
      <c r="AA71" s="299">
        <f>AA9</f>
        <v>0</v>
      </c>
      <c r="AB71" s="299"/>
      <c r="AC71" s="299"/>
      <c r="AD71" s="299"/>
      <c r="AE71" s="299"/>
      <c r="AF71" s="299"/>
      <c r="AG71" s="299"/>
      <c r="AH71" s="299"/>
      <c r="AI71" s="299"/>
      <c r="AJ71" s="299"/>
      <c r="AK71" s="299"/>
      <c r="AL71" s="299"/>
      <c r="AM71" s="299"/>
      <c r="AN71" s="589" t="s">
        <v>8</v>
      </c>
      <c r="AO71" s="590"/>
    </row>
    <row r="72" spans="2:44" ht="24" customHeight="1" thickBot="1" x14ac:dyDescent="0.45">
      <c r="B72" s="215"/>
      <c r="C72" s="216"/>
      <c r="D72" s="216"/>
      <c r="E72" s="216"/>
      <c r="F72" s="216"/>
      <c r="G72" s="216"/>
      <c r="H72" s="217"/>
      <c r="I72" s="587"/>
      <c r="J72" s="588"/>
      <c r="K72" s="588"/>
      <c r="L72" s="588"/>
      <c r="M72" s="588"/>
      <c r="N72" s="588"/>
      <c r="O72" s="588"/>
      <c r="P72" s="588"/>
      <c r="Q72" s="588"/>
      <c r="R72" s="461"/>
      <c r="S72" s="462"/>
      <c r="W72" s="244" t="s">
        <v>20</v>
      </c>
      <c r="X72" s="245"/>
      <c r="Y72" s="246"/>
      <c r="Z72" s="273">
        <f>Z10</f>
        <v>0</v>
      </c>
      <c r="AA72" s="591"/>
      <c r="AB72" s="591"/>
      <c r="AC72" s="591"/>
      <c r="AD72" s="591"/>
      <c r="AE72" s="592"/>
      <c r="AF72" s="188" t="s">
        <v>178</v>
      </c>
      <c r="AG72" s="188"/>
      <c r="AH72" s="188"/>
      <c r="AI72" s="273">
        <f>AI10</f>
        <v>0</v>
      </c>
      <c r="AJ72" s="591"/>
      <c r="AK72" s="591"/>
      <c r="AL72" s="591"/>
      <c r="AM72" s="591"/>
      <c r="AN72" s="591"/>
      <c r="AO72" s="593"/>
    </row>
    <row r="73" spans="2:44" ht="12" customHeight="1" thickBot="1" x14ac:dyDescent="0.45"/>
    <row r="74" spans="2:44" ht="18.600000000000001" customHeight="1" thickBot="1" x14ac:dyDescent="0.45">
      <c r="B74" s="169" t="s">
        <v>26</v>
      </c>
      <c r="C74" s="170"/>
      <c r="D74" s="170"/>
      <c r="E74" s="445"/>
      <c r="F74" s="577">
        <f>F12</f>
        <v>0</v>
      </c>
      <c r="G74" s="308"/>
      <c r="H74" s="308"/>
      <c r="I74" s="308"/>
      <c r="J74" s="308"/>
      <c r="K74" s="309"/>
      <c r="M74" s="169" t="s">
        <v>27</v>
      </c>
      <c r="N74" s="170"/>
      <c r="O74" s="171"/>
      <c r="P74" s="578">
        <f>P12</f>
        <v>0</v>
      </c>
      <c r="Q74" s="308"/>
      <c r="R74" s="308"/>
      <c r="S74" s="308"/>
      <c r="T74" s="308"/>
      <c r="U74" s="309"/>
      <c r="V74" s="5"/>
      <c r="W74" s="169" t="s">
        <v>37</v>
      </c>
      <c r="X74" s="170"/>
      <c r="Y74" s="170"/>
      <c r="Z74" s="171"/>
      <c r="AA74" s="578"/>
      <c r="AB74" s="308"/>
      <c r="AC74" s="308"/>
      <c r="AD74" s="308"/>
      <c r="AE74" s="309"/>
      <c r="AG74" s="169" t="s">
        <v>1</v>
      </c>
      <c r="AH74" s="170"/>
      <c r="AI74" s="170"/>
      <c r="AJ74" s="170"/>
      <c r="AK74" s="171"/>
      <c r="AL74" s="578">
        <f>AL12</f>
        <v>0</v>
      </c>
      <c r="AM74" s="308"/>
      <c r="AN74" s="308"/>
      <c r="AO74" s="309"/>
    </row>
    <row r="75" spans="2:44" ht="9.6" customHeight="1" thickBot="1" x14ac:dyDescent="0.45">
      <c r="B75" s="9"/>
      <c r="C75" s="9"/>
      <c r="D75" s="9"/>
      <c r="E75" s="16"/>
      <c r="F75" s="16"/>
      <c r="G75" s="16"/>
      <c r="H75" s="16"/>
      <c r="I75" s="16"/>
      <c r="K75" s="9"/>
      <c r="M75" s="5"/>
      <c r="N75" s="5"/>
      <c r="O75" s="5"/>
      <c r="P75" s="5"/>
      <c r="Q75" s="5"/>
      <c r="S75" s="9"/>
      <c r="T75" s="9"/>
      <c r="V75" s="5"/>
      <c r="W75" s="5"/>
      <c r="X75" s="5"/>
      <c r="Y75" s="5"/>
      <c r="AB75" s="9"/>
      <c r="AC75" s="9"/>
      <c r="AE75" s="5"/>
      <c r="AF75" s="5"/>
      <c r="AG75" s="5"/>
      <c r="AH75" s="5"/>
      <c r="AM75" s="17"/>
      <c r="AN75" s="17"/>
      <c r="AO75" s="17"/>
      <c r="AP75" s="17"/>
    </row>
    <row r="76" spans="2:44" ht="19.149999999999999" customHeight="1" thickBot="1" x14ac:dyDescent="0.45">
      <c r="B76" s="1" t="s">
        <v>28</v>
      </c>
      <c r="N76" s="494"/>
      <c r="O76" s="494"/>
      <c r="P76" s="494"/>
      <c r="Q76" s="494"/>
      <c r="R76" s="494"/>
      <c r="S76" s="494"/>
      <c r="T76" s="494"/>
      <c r="U76" s="494"/>
      <c r="V76" s="182"/>
      <c r="W76" s="182"/>
      <c r="X76" s="182"/>
      <c r="Y76" s="182"/>
      <c r="Z76" s="182"/>
      <c r="AA76" s="182"/>
      <c r="AB76" s="182"/>
      <c r="AI76" s="577" t="s">
        <v>38</v>
      </c>
      <c r="AJ76" s="308"/>
      <c r="AK76" s="308"/>
      <c r="AL76" s="579"/>
      <c r="AM76" s="578" t="s">
        <v>39</v>
      </c>
      <c r="AN76" s="308"/>
      <c r="AO76" s="308"/>
      <c r="AP76" s="309"/>
    </row>
    <row r="77" spans="2:44" ht="21.6" customHeight="1" x14ac:dyDescent="0.4">
      <c r="B77" s="417" t="s">
        <v>50</v>
      </c>
      <c r="C77" s="418"/>
      <c r="D77" s="418"/>
      <c r="E77" s="418"/>
      <c r="F77" s="418"/>
      <c r="G77" s="418"/>
      <c r="H77" s="419"/>
      <c r="I77" s="417" t="s">
        <v>51</v>
      </c>
      <c r="J77" s="418"/>
      <c r="K77" s="418"/>
      <c r="L77" s="419"/>
      <c r="M77" s="417" t="s">
        <v>52</v>
      </c>
      <c r="N77" s="418"/>
      <c r="O77" s="418"/>
      <c r="P77" s="418"/>
      <c r="Q77" s="419"/>
      <c r="R77" s="442" t="s">
        <v>53</v>
      </c>
      <c r="S77" s="443"/>
      <c r="T77" s="443"/>
      <c r="U77" s="443"/>
      <c r="V77" s="558"/>
      <c r="W77" s="444" t="s">
        <v>54</v>
      </c>
      <c r="X77" s="276"/>
      <c r="Y77" s="276"/>
      <c r="Z77" s="276"/>
      <c r="AA77" s="276"/>
      <c r="AB77" s="277"/>
      <c r="AC77" s="523" t="s">
        <v>55</v>
      </c>
      <c r="AD77" s="418"/>
      <c r="AE77" s="418"/>
      <c r="AF77" s="418"/>
      <c r="AG77" s="418"/>
      <c r="AH77" s="550"/>
      <c r="AI77" s="444" t="s">
        <v>40</v>
      </c>
      <c r="AJ77" s="276"/>
      <c r="AK77" s="276"/>
      <c r="AL77" s="559"/>
      <c r="AM77" s="278" t="s">
        <v>41</v>
      </c>
      <c r="AN77" s="276"/>
      <c r="AO77" s="276"/>
      <c r="AP77" s="277"/>
    </row>
    <row r="78" spans="2:44" ht="21.6" customHeight="1" x14ac:dyDescent="0.4">
      <c r="B78" s="560">
        <f>B16</f>
        <v>0</v>
      </c>
      <c r="C78" s="561"/>
      <c r="D78" s="561"/>
      <c r="E78" s="561"/>
      <c r="F78" s="561"/>
      <c r="G78" s="561"/>
      <c r="H78" s="562"/>
      <c r="I78" s="563">
        <f>I16</f>
        <v>0</v>
      </c>
      <c r="J78" s="564"/>
      <c r="K78" s="564"/>
      <c r="L78" s="565"/>
      <c r="M78" s="563">
        <f>M16</f>
        <v>0</v>
      </c>
      <c r="N78" s="564"/>
      <c r="O78" s="564"/>
      <c r="P78" s="564"/>
      <c r="Q78" s="565"/>
      <c r="R78" s="563">
        <f>R16</f>
        <v>0</v>
      </c>
      <c r="S78" s="564"/>
      <c r="T78" s="564"/>
      <c r="U78" s="564"/>
      <c r="V78" s="566"/>
      <c r="W78" s="567">
        <f>W16</f>
        <v>0</v>
      </c>
      <c r="X78" s="568"/>
      <c r="Y78" s="568"/>
      <c r="Z78" s="568"/>
      <c r="AA78" s="568"/>
      <c r="AB78" s="569"/>
      <c r="AC78" s="570">
        <f>AC16</f>
        <v>0</v>
      </c>
      <c r="AD78" s="564"/>
      <c r="AE78" s="564"/>
      <c r="AF78" s="564"/>
      <c r="AG78" s="564"/>
      <c r="AH78" s="566"/>
      <c r="AI78" s="571"/>
      <c r="AJ78" s="572"/>
      <c r="AK78" s="572"/>
      <c r="AL78" s="573"/>
      <c r="AM78" s="574"/>
      <c r="AN78" s="575"/>
      <c r="AO78" s="575"/>
      <c r="AP78" s="576"/>
    </row>
    <row r="79" spans="2:44" ht="21.6" customHeight="1" x14ac:dyDescent="0.4">
      <c r="B79" s="257">
        <f t="shared" ref="B79:B82" si="7">B17</f>
        <v>0</v>
      </c>
      <c r="C79" s="249"/>
      <c r="D79" s="249"/>
      <c r="E79" s="249"/>
      <c r="F79" s="249"/>
      <c r="G79" s="249"/>
      <c r="H79" s="250"/>
      <c r="I79" s="524">
        <f t="shared" ref="I79:I83" si="8">I17</f>
        <v>0</v>
      </c>
      <c r="J79" s="525"/>
      <c r="K79" s="525"/>
      <c r="L79" s="526"/>
      <c r="M79" s="524">
        <f t="shared" ref="M79:M83" si="9">M17</f>
        <v>0</v>
      </c>
      <c r="N79" s="525"/>
      <c r="O79" s="525"/>
      <c r="P79" s="525"/>
      <c r="Q79" s="526"/>
      <c r="R79" s="524">
        <f t="shared" ref="R79:R83" si="10">R17</f>
        <v>0</v>
      </c>
      <c r="S79" s="525"/>
      <c r="T79" s="525"/>
      <c r="U79" s="525"/>
      <c r="V79" s="527"/>
      <c r="W79" s="528">
        <f t="shared" ref="W79:W83" si="11">W17</f>
        <v>0</v>
      </c>
      <c r="X79" s="529"/>
      <c r="Y79" s="529"/>
      <c r="Z79" s="529"/>
      <c r="AA79" s="529"/>
      <c r="AB79" s="530"/>
      <c r="AC79" s="531">
        <f t="shared" ref="AC79:AC83" si="12">AC17</f>
        <v>0</v>
      </c>
      <c r="AD79" s="525"/>
      <c r="AE79" s="525"/>
      <c r="AF79" s="525"/>
      <c r="AG79" s="525"/>
      <c r="AH79" s="527"/>
      <c r="AI79" s="532"/>
      <c r="AJ79" s="533"/>
      <c r="AK79" s="533"/>
      <c r="AL79" s="534"/>
      <c r="AM79" s="535"/>
      <c r="AN79" s="536"/>
      <c r="AO79" s="536"/>
      <c r="AP79" s="537"/>
    </row>
    <row r="80" spans="2:44" ht="21.6" customHeight="1" x14ac:dyDescent="0.4">
      <c r="B80" s="257">
        <f t="shared" si="7"/>
        <v>0</v>
      </c>
      <c r="C80" s="647"/>
      <c r="D80" s="647"/>
      <c r="E80" s="647"/>
      <c r="F80" s="647"/>
      <c r="G80" s="647"/>
      <c r="H80" s="648"/>
      <c r="I80" s="524">
        <f t="shared" si="8"/>
        <v>0</v>
      </c>
      <c r="J80" s="525"/>
      <c r="K80" s="525"/>
      <c r="L80" s="526"/>
      <c r="M80" s="524">
        <f t="shared" si="9"/>
        <v>0</v>
      </c>
      <c r="N80" s="525"/>
      <c r="O80" s="525"/>
      <c r="P80" s="525"/>
      <c r="Q80" s="526"/>
      <c r="R80" s="524">
        <f t="shared" si="10"/>
        <v>0</v>
      </c>
      <c r="S80" s="525"/>
      <c r="T80" s="525"/>
      <c r="U80" s="525"/>
      <c r="V80" s="527"/>
      <c r="W80" s="528">
        <f t="shared" si="11"/>
        <v>0</v>
      </c>
      <c r="X80" s="529"/>
      <c r="Y80" s="529"/>
      <c r="Z80" s="529"/>
      <c r="AA80" s="529"/>
      <c r="AB80" s="530"/>
      <c r="AC80" s="531">
        <f t="shared" si="12"/>
        <v>0</v>
      </c>
      <c r="AD80" s="525"/>
      <c r="AE80" s="525"/>
      <c r="AF80" s="525"/>
      <c r="AG80" s="525"/>
      <c r="AH80" s="527"/>
      <c r="AI80" s="532"/>
      <c r="AJ80" s="533"/>
      <c r="AK80" s="533"/>
      <c r="AL80" s="534"/>
      <c r="AM80" s="535"/>
      <c r="AN80" s="536"/>
      <c r="AO80" s="536"/>
      <c r="AP80" s="537"/>
    </row>
    <row r="81" spans="1:42" ht="21.6" customHeight="1" x14ac:dyDescent="0.4">
      <c r="B81" s="257">
        <f t="shared" si="7"/>
        <v>0</v>
      </c>
      <c r="C81" s="647"/>
      <c r="D81" s="647"/>
      <c r="E81" s="647"/>
      <c r="F81" s="647"/>
      <c r="G81" s="647"/>
      <c r="H81" s="648"/>
      <c r="I81" s="524">
        <f t="shared" si="8"/>
        <v>0</v>
      </c>
      <c r="J81" s="525"/>
      <c r="K81" s="525"/>
      <c r="L81" s="526"/>
      <c r="M81" s="524">
        <f t="shared" si="9"/>
        <v>0</v>
      </c>
      <c r="N81" s="525"/>
      <c r="O81" s="525"/>
      <c r="P81" s="525"/>
      <c r="Q81" s="526"/>
      <c r="R81" s="524">
        <f t="shared" si="10"/>
        <v>0</v>
      </c>
      <c r="S81" s="525"/>
      <c r="T81" s="525"/>
      <c r="U81" s="525"/>
      <c r="V81" s="527"/>
      <c r="W81" s="528">
        <f t="shared" si="11"/>
        <v>0</v>
      </c>
      <c r="X81" s="529"/>
      <c r="Y81" s="529"/>
      <c r="Z81" s="529"/>
      <c r="AA81" s="529"/>
      <c r="AB81" s="530"/>
      <c r="AC81" s="531">
        <f t="shared" si="12"/>
        <v>0</v>
      </c>
      <c r="AD81" s="525"/>
      <c r="AE81" s="525"/>
      <c r="AF81" s="525"/>
      <c r="AG81" s="525"/>
      <c r="AH81" s="527"/>
      <c r="AI81" s="532"/>
      <c r="AJ81" s="533"/>
      <c r="AK81" s="533"/>
      <c r="AL81" s="534"/>
      <c r="AM81" s="535"/>
      <c r="AN81" s="536"/>
      <c r="AO81" s="536"/>
      <c r="AP81" s="537"/>
    </row>
    <row r="82" spans="1:42" ht="21.6" customHeight="1" x14ac:dyDescent="0.4">
      <c r="B82" s="649">
        <f t="shared" si="7"/>
        <v>0</v>
      </c>
      <c r="C82" s="650"/>
      <c r="D82" s="650"/>
      <c r="E82" s="650"/>
      <c r="F82" s="650"/>
      <c r="G82" s="650"/>
      <c r="H82" s="651"/>
      <c r="I82" s="538">
        <f t="shared" si="8"/>
        <v>0</v>
      </c>
      <c r="J82" s="516"/>
      <c r="K82" s="516"/>
      <c r="L82" s="517"/>
      <c r="M82" s="538">
        <f t="shared" si="9"/>
        <v>0</v>
      </c>
      <c r="N82" s="516"/>
      <c r="O82" s="516"/>
      <c r="P82" s="516"/>
      <c r="Q82" s="517"/>
      <c r="R82" s="538">
        <f t="shared" si="10"/>
        <v>0</v>
      </c>
      <c r="S82" s="516"/>
      <c r="T82" s="516"/>
      <c r="U82" s="516"/>
      <c r="V82" s="539"/>
      <c r="W82" s="540">
        <f t="shared" si="11"/>
        <v>0</v>
      </c>
      <c r="X82" s="541"/>
      <c r="Y82" s="541"/>
      <c r="Z82" s="541"/>
      <c r="AA82" s="541"/>
      <c r="AB82" s="542"/>
      <c r="AC82" s="543">
        <f t="shared" si="12"/>
        <v>0</v>
      </c>
      <c r="AD82" s="516"/>
      <c r="AE82" s="516"/>
      <c r="AF82" s="516"/>
      <c r="AG82" s="516"/>
      <c r="AH82" s="539"/>
      <c r="AI82" s="544"/>
      <c r="AJ82" s="545"/>
      <c r="AK82" s="545"/>
      <c r="AL82" s="546"/>
      <c r="AM82" s="547"/>
      <c r="AN82" s="548"/>
      <c r="AO82" s="548"/>
      <c r="AP82" s="549"/>
    </row>
    <row r="83" spans="1:42" ht="21.6" customHeight="1" thickBot="1" x14ac:dyDescent="0.45">
      <c r="B83" s="417" t="s">
        <v>36</v>
      </c>
      <c r="C83" s="418"/>
      <c r="D83" s="418"/>
      <c r="E83" s="418"/>
      <c r="F83" s="418"/>
      <c r="G83" s="418"/>
      <c r="H83" s="419"/>
      <c r="I83" s="480">
        <f t="shared" si="8"/>
        <v>0</v>
      </c>
      <c r="J83" s="481"/>
      <c r="K83" s="481"/>
      <c r="L83" s="482"/>
      <c r="M83" s="480">
        <f t="shared" si="9"/>
        <v>0</v>
      </c>
      <c r="N83" s="481"/>
      <c r="O83" s="481"/>
      <c r="P83" s="481"/>
      <c r="Q83" s="482"/>
      <c r="R83" s="480">
        <f t="shared" si="10"/>
        <v>0</v>
      </c>
      <c r="S83" s="481"/>
      <c r="T83" s="481"/>
      <c r="U83" s="481"/>
      <c r="V83" s="483"/>
      <c r="W83" s="484">
        <f t="shared" si="11"/>
        <v>0</v>
      </c>
      <c r="X83" s="485"/>
      <c r="Y83" s="485"/>
      <c r="Z83" s="485"/>
      <c r="AA83" s="485"/>
      <c r="AB83" s="486"/>
      <c r="AC83" s="487">
        <f t="shared" si="12"/>
        <v>0</v>
      </c>
      <c r="AD83" s="481"/>
      <c r="AE83" s="481"/>
      <c r="AF83" s="481"/>
      <c r="AG83" s="481"/>
      <c r="AH83" s="483"/>
      <c r="AI83" s="488"/>
      <c r="AJ83" s="489"/>
      <c r="AK83" s="489"/>
      <c r="AL83" s="490"/>
      <c r="AM83" s="491"/>
      <c r="AN83" s="489"/>
      <c r="AO83" s="489"/>
      <c r="AP83" s="492"/>
    </row>
    <row r="84" spans="1:42" ht="9.6" customHeight="1" x14ac:dyDescent="0.4">
      <c r="B84" s="5"/>
      <c r="C84" s="5"/>
      <c r="D84" s="5"/>
      <c r="E84" s="5"/>
      <c r="F84" s="5"/>
      <c r="G84" s="5"/>
      <c r="H84" s="5"/>
      <c r="I84" s="29"/>
      <c r="J84" s="6"/>
      <c r="K84" s="6"/>
      <c r="L84" s="6"/>
      <c r="M84" s="29"/>
      <c r="N84" s="6"/>
      <c r="O84" s="6"/>
      <c r="P84" s="6"/>
      <c r="Q84" s="6"/>
      <c r="R84" s="29"/>
      <c r="S84" s="6"/>
      <c r="T84" s="6"/>
      <c r="U84" s="6"/>
      <c r="V84" s="6"/>
      <c r="W84" s="29"/>
      <c r="X84" s="6"/>
      <c r="Y84" s="6"/>
      <c r="Z84" s="6"/>
      <c r="AA84" s="6"/>
      <c r="AB84" s="6"/>
      <c r="AC84" s="30"/>
      <c r="AI84" s="6"/>
      <c r="AJ84" s="6"/>
      <c r="AK84" s="6"/>
      <c r="AL84" s="6"/>
      <c r="AM84" s="6"/>
      <c r="AN84" s="6"/>
      <c r="AO84" s="6"/>
      <c r="AP84" s="6"/>
    </row>
    <row r="85" spans="1:42" ht="11.45" customHeight="1" thickBot="1" x14ac:dyDescent="0.45"/>
    <row r="86" spans="1:42" ht="19.149999999999999" customHeight="1" x14ac:dyDescent="0.4">
      <c r="B86" s="226" t="s">
        <v>42</v>
      </c>
      <c r="C86" s="227"/>
      <c r="D86" s="227"/>
      <c r="E86" s="227"/>
      <c r="F86" s="227"/>
      <c r="G86" s="227"/>
      <c r="H86" s="227"/>
      <c r="I86" s="228"/>
      <c r="J86" s="496" t="s">
        <v>57</v>
      </c>
      <c r="K86" s="497"/>
      <c r="L86" s="497"/>
      <c r="M86" s="497"/>
      <c r="N86" s="498"/>
      <c r="P86" s="212" t="s">
        <v>72</v>
      </c>
      <c r="Q86" s="213"/>
      <c r="R86" s="214"/>
      <c r="S86" s="376" t="s">
        <v>73</v>
      </c>
      <c r="T86" s="377"/>
      <c r="U86" s="377"/>
      <c r="V86" s="502"/>
      <c r="W86" s="503">
        <f>W24</f>
        <v>0</v>
      </c>
      <c r="X86" s="504"/>
      <c r="Y86" s="504"/>
      <c r="Z86" s="504"/>
      <c r="AA86" s="504"/>
      <c r="AB86" s="505"/>
      <c r="AC86" s="376" t="s">
        <v>99</v>
      </c>
      <c r="AD86" s="377"/>
      <c r="AE86" s="54">
        <f>AE24</f>
        <v>10</v>
      </c>
      <c r="AF86" s="53" t="s">
        <v>100</v>
      </c>
      <c r="AG86" s="503">
        <f>AG24</f>
        <v>0</v>
      </c>
      <c r="AH86" s="504"/>
      <c r="AI86" s="504"/>
      <c r="AJ86" s="504"/>
      <c r="AK86" s="506"/>
      <c r="AL86" s="507" t="s">
        <v>76</v>
      </c>
      <c r="AM86" s="508"/>
      <c r="AN86" s="508"/>
      <c r="AO86" s="508"/>
      <c r="AP86" s="508"/>
    </row>
    <row r="87" spans="1:42" ht="19.149999999999999" customHeight="1" x14ac:dyDescent="0.4">
      <c r="B87" s="493"/>
      <c r="C87" s="494"/>
      <c r="D87" s="494"/>
      <c r="E87" s="494"/>
      <c r="F87" s="494"/>
      <c r="G87" s="494"/>
      <c r="H87" s="494"/>
      <c r="I87" s="495"/>
      <c r="J87" s="509" t="s">
        <v>58</v>
      </c>
      <c r="K87" s="510"/>
      <c r="L87" s="510"/>
      <c r="M87" s="510"/>
      <c r="N87" s="511"/>
      <c r="P87" s="499"/>
      <c r="Q87" s="500"/>
      <c r="R87" s="501"/>
      <c r="S87" s="512" t="s">
        <v>74</v>
      </c>
      <c r="T87" s="513"/>
      <c r="U87" s="513"/>
      <c r="V87" s="514"/>
      <c r="W87" s="515">
        <f>W25</f>
        <v>0</v>
      </c>
      <c r="X87" s="516"/>
      <c r="Y87" s="516"/>
      <c r="Z87" s="516"/>
      <c r="AA87" s="516"/>
      <c r="AB87" s="517"/>
      <c r="AC87" s="509" t="s">
        <v>79</v>
      </c>
      <c r="AD87" s="510"/>
      <c r="AE87" s="510"/>
      <c r="AF87" s="518"/>
      <c r="AG87" s="519" t="str">
        <f>AG25</f>
        <v>─</v>
      </c>
      <c r="AH87" s="520"/>
      <c r="AI87" s="520"/>
      <c r="AJ87" s="520"/>
      <c r="AK87" s="521"/>
      <c r="AL87" s="507"/>
      <c r="AM87" s="522"/>
      <c r="AN87" s="522"/>
      <c r="AO87" s="522"/>
      <c r="AP87" s="522"/>
    </row>
    <row r="88" spans="1:42" ht="19.149999999999999" customHeight="1" thickBot="1" x14ac:dyDescent="0.45">
      <c r="B88" s="523" t="s">
        <v>45</v>
      </c>
      <c r="C88" s="418"/>
      <c r="D88" s="418"/>
      <c r="E88" s="418"/>
      <c r="F88" s="418"/>
      <c r="G88" s="418"/>
      <c r="H88" s="418"/>
      <c r="I88" s="419"/>
      <c r="J88" s="417" t="s">
        <v>59</v>
      </c>
      <c r="K88" s="418"/>
      <c r="L88" s="418"/>
      <c r="M88" s="418"/>
      <c r="N88" s="550"/>
      <c r="P88" s="215"/>
      <c r="Q88" s="216"/>
      <c r="R88" s="217"/>
      <c r="S88" s="551" t="s">
        <v>75</v>
      </c>
      <c r="T88" s="274"/>
      <c r="U88" s="274"/>
      <c r="V88" s="552"/>
      <c r="W88" s="553">
        <f>W26</f>
        <v>0</v>
      </c>
      <c r="X88" s="554"/>
      <c r="Y88" s="554"/>
      <c r="Z88" s="554"/>
      <c r="AA88" s="554"/>
      <c r="AB88" s="555"/>
      <c r="AC88" s="551" t="s">
        <v>77</v>
      </c>
      <c r="AD88" s="274"/>
      <c r="AE88" s="274"/>
      <c r="AF88" s="552"/>
      <c r="AG88" s="553">
        <f>AG26</f>
        <v>0</v>
      </c>
      <c r="AH88" s="554"/>
      <c r="AI88" s="554"/>
      <c r="AJ88" s="554"/>
      <c r="AK88" s="556"/>
      <c r="AL88" s="507"/>
      <c r="AM88" s="557"/>
      <c r="AN88" s="557"/>
      <c r="AO88" s="557"/>
      <c r="AP88" s="557"/>
    </row>
    <row r="89" spans="1:42" ht="19.149999999999999" customHeight="1" x14ac:dyDescent="0.4">
      <c r="B89" s="471" t="s">
        <v>47</v>
      </c>
      <c r="C89" s="472"/>
      <c r="D89" s="472"/>
      <c r="E89" s="472"/>
      <c r="F89" s="472"/>
      <c r="G89" s="472"/>
      <c r="H89" s="472"/>
      <c r="I89" s="472"/>
      <c r="J89" s="472"/>
      <c r="K89" s="472"/>
      <c r="L89" s="472"/>
      <c r="M89" s="472"/>
      <c r="N89" s="473"/>
    </row>
    <row r="90" spans="1:42" s="2" customFormat="1" ht="16.149999999999999" customHeight="1" x14ac:dyDescent="0.4">
      <c r="A90" s="27"/>
      <c r="B90" s="474"/>
      <c r="C90" s="475"/>
      <c r="D90" s="475"/>
      <c r="E90" s="475"/>
      <c r="F90" s="475"/>
      <c r="G90" s="475"/>
      <c r="H90" s="475"/>
      <c r="I90" s="475"/>
      <c r="J90" s="475"/>
      <c r="K90" s="475"/>
      <c r="L90" s="475"/>
      <c r="M90" s="475"/>
      <c r="N90" s="476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8"/>
      <c r="AK90" s="28"/>
      <c r="AL90" s="28"/>
      <c r="AM90" s="28"/>
      <c r="AN90" s="27"/>
      <c r="AO90" s="27"/>
      <c r="AP90" s="27"/>
    </row>
    <row r="91" spans="1:42" ht="18" customHeight="1" thickBot="1" x14ac:dyDescent="0.45">
      <c r="B91" s="477"/>
      <c r="C91" s="478"/>
      <c r="D91" s="478"/>
      <c r="E91" s="478"/>
      <c r="F91" s="478"/>
      <c r="G91" s="478"/>
      <c r="H91" s="478"/>
      <c r="I91" s="478"/>
      <c r="J91" s="478"/>
      <c r="K91" s="478"/>
      <c r="L91" s="478"/>
      <c r="M91" s="478"/>
      <c r="N91" s="479"/>
    </row>
    <row r="92" spans="1:42" ht="9" customHeight="1" x14ac:dyDescent="0.4"/>
  </sheetData>
  <sheetProtection algorithmName="SHA-512" hashValue="W4mUHiwn6LzlXG2ljfD3nu6hitrsO8YK7NMQodaNGJo0BF3RbcXGERjKSs7lM5doswC9+ASowi2sNHOJZ4qawA==" saltValue="FHBrlo8ikZS9wiv2gq7crQ==" spinCount="100000" sheet="1" objects="1" scenarios="1"/>
  <mergeCells count="322">
    <mergeCell ref="B48:H48"/>
    <mergeCell ref="B49:H49"/>
    <mergeCell ref="B50:H50"/>
    <mergeCell ref="B51:H51"/>
    <mergeCell ref="B79:H79"/>
    <mergeCell ref="B80:H80"/>
    <mergeCell ref="B81:H81"/>
    <mergeCell ref="B82:H82"/>
    <mergeCell ref="N29:Z29"/>
    <mergeCell ref="N33:Z33"/>
    <mergeCell ref="O35:P35"/>
    <mergeCell ref="Q35:R35"/>
    <mergeCell ref="B37:B38"/>
    <mergeCell ref="C37:C38"/>
    <mergeCell ref="D37:S38"/>
    <mergeCell ref="W37:Y37"/>
    <mergeCell ref="N45:O45"/>
    <mergeCell ref="P45:Q45"/>
    <mergeCell ref="R45:U45"/>
    <mergeCell ref="V45:AB45"/>
    <mergeCell ref="B58:N60"/>
    <mergeCell ref="J57:N57"/>
    <mergeCell ref="S57:V57"/>
    <mergeCell ref="W57:AB57"/>
    <mergeCell ref="W24:AB24"/>
    <mergeCell ref="W25:AB25"/>
    <mergeCell ref="W26:AB26"/>
    <mergeCell ref="AC21:AH21"/>
    <mergeCell ref="AC24:AD24"/>
    <mergeCell ref="AC20:AH20"/>
    <mergeCell ref="B21:H21"/>
    <mergeCell ref="I21:L21"/>
    <mergeCell ref="M21:Q21"/>
    <mergeCell ref="R21:V21"/>
    <mergeCell ref="W21:AB21"/>
    <mergeCell ref="B20:H20"/>
    <mergeCell ref="I20:L20"/>
    <mergeCell ref="M20:Q20"/>
    <mergeCell ref="R20:V20"/>
    <mergeCell ref="W20:AB20"/>
    <mergeCell ref="AC19:AH19"/>
    <mergeCell ref="B18:H18"/>
    <mergeCell ref="I18:L18"/>
    <mergeCell ref="M18:Q18"/>
    <mergeCell ref="R18:V18"/>
    <mergeCell ref="W18:AB18"/>
    <mergeCell ref="AC18:AH18"/>
    <mergeCell ref="B19:H19"/>
    <mergeCell ref="I19:L19"/>
    <mergeCell ref="M19:Q19"/>
    <mergeCell ref="R19:V19"/>
    <mergeCell ref="W19:AB19"/>
    <mergeCell ref="AC17:AH17"/>
    <mergeCell ref="B16:H16"/>
    <mergeCell ref="I16:L16"/>
    <mergeCell ref="M16:Q16"/>
    <mergeCell ref="R16:V16"/>
    <mergeCell ref="W16:AB16"/>
    <mergeCell ref="AC16:AH16"/>
    <mergeCell ref="B17:H17"/>
    <mergeCell ref="I17:L17"/>
    <mergeCell ref="M17:Q17"/>
    <mergeCell ref="R17:V17"/>
    <mergeCell ref="W17:AB17"/>
    <mergeCell ref="B15:H15"/>
    <mergeCell ref="I15:L15"/>
    <mergeCell ref="M15:Q15"/>
    <mergeCell ref="R15:V15"/>
    <mergeCell ref="W15:AB15"/>
    <mergeCell ref="AC15:AH15"/>
    <mergeCell ref="B12:E12"/>
    <mergeCell ref="F12:K12"/>
    <mergeCell ref="M12:O12"/>
    <mergeCell ref="P12:U12"/>
    <mergeCell ref="W12:Z12"/>
    <mergeCell ref="AA12:AE12"/>
    <mergeCell ref="AG12:AK12"/>
    <mergeCell ref="N2:Z2"/>
    <mergeCell ref="O4:P4"/>
    <mergeCell ref="Q4:R4"/>
    <mergeCell ref="B6:B7"/>
    <mergeCell ref="C6:C7"/>
    <mergeCell ref="D6:S7"/>
    <mergeCell ref="W6:Y6"/>
    <mergeCell ref="W7:Y7"/>
    <mergeCell ref="B9:H10"/>
    <mergeCell ref="I9:Q10"/>
    <mergeCell ref="R9:S10"/>
    <mergeCell ref="W9:Y9"/>
    <mergeCell ref="W10:Y10"/>
    <mergeCell ref="Z10:AE10"/>
    <mergeCell ref="AA35:AE36"/>
    <mergeCell ref="AF35:AK36"/>
    <mergeCell ref="AA4:AE5"/>
    <mergeCell ref="AF4:AK5"/>
    <mergeCell ref="AL4:AM5"/>
    <mergeCell ref="AN4:AO5"/>
    <mergeCell ref="P24:R26"/>
    <mergeCell ref="S24:V24"/>
    <mergeCell ref="AG24:AK24"/>
    <mergeCell ref="S25:V25"/>
    <mergeCell ref="AC25:AF25"/>
    <mergeCell ref="AG25:AK25"/>
    <mergeCell ref="S26:V26"/>
    <mergeCell ref="AC26:AF26"/>
    <mergeCell ref="AG26:AK26"/>
    <mergeCell ref="AA6:AO6"/>
    <mergeCell ref="AA7:AO7"/>
    <mergeCell ref="AN9:AO9"/>
    <mergeCell ref="AA9:AM9"/>
    <mergeCell ref="AF10:AH10"/>
    <mergeCell ref="AI10:AO10"/>
    <mergeCell ref="AL35:AM36"/>
    <mergeCell ref="AN35:AO36"/>
    <mergeCell ref="AL12:AO12"/>
    <mergeCell ref="AA37:AO37"/>
    <mergeCell ref="W38:Y38"/>
    <mergeCell ref="AA38:AO38"/>
    <mergeCell ref="B43:E43"/>
    <mergeCell ref="F43:K43"/>
    <mergeCell ref="M43:O43"/>
    <mergeCell ref="P43:U43"/>
    <mergeCell ref="W43:Z43"/>
    <mergeCell ref="AN40:AO40"/>
    <mergeCell ref="W41:Y41"/>
    <mergeCell ref="Z41:AE41"/>
    <mergeCell ref="AF41:AH41"/>
    <mergeCell ref="AI41:AO41"/>
    <mergeCell ref="B40:H41"/>
    <mergeCell ref="I40:Q41"/>
    <mergeCell ref="R40:S41"/>
    <mergeCell ref="W40:Y40"/>
    <mergeCell ref="AA40:AM40"/>
    <mergeCell ref="AA43:AE43"/>
    <mergeCell ref="AG43:AK43"/>
    <mergeCell ref="AL43:AO43"/>
    <mergeCell ref="AI45:AL45"/>
    <mergeCell ref="AM45:AP45"/>
    <mergeCell ref="AC46:AH46"/>
    <mergeCell ref="AI46:AL46"/>
    <mergeCell ref="AM46:AP46"/>
    <mergeCell ref="B47:H47"/>
    <mergeCell ref="I47:L47"/>
    <mergeCell ref="M47:Q47"/>
    <mergeCell ref="R47:V47"/>
    <mergeCell ref="W47:AB47"/>
    <mergeCell ref="AC47:AH47"/>
    <mergeCell ref="AI47:AL47"/>
    <mergeCell ref="AM47:AP47"/>
    <mergeCell ref="B46:H46"/>
    <mergeCell ref="I46:L46"/>
    <mergeCell ref="M46:Q46"/>
    <mergeCell ref="R46:V46"/>
    <mergeCell ref="W46:AB46"/>
    <mergeCell ref="AC48:AH48"/>
    <mergeCell ref="AI48:AL48"/>
    <mergeCell ref="AM48:AP48"/>
    <mergeCell ref="I49:L49"/>
    <mergeCell ref="M49:Q49"/>
    <mergeCell ref="R49:V49"/>
    <mergeCell ref="W49:AB49"/>
    <mergeCell ref="AC49:AH49"/>
    <mergeCell ref="AI49:AL49"/>
    <mergeCell ref="AM49:AP49"/>
    <mergeCell ref="I48:L48"/>
    <mergeCell ref="M48:Q48"/>
    <mergeCell ref="R48:V48"/>
    <mergeCell ref="W48:AB48"/>
    <mergeCell ref="AC50:AH50"/>
    <mergeCell ref="AI50:AL50"/>
    <mergeCell ref="AM50:AP50"/>
    <mergeCell ref="I51:L51"/>
    <mergeCell ref="M51:Q51"/>
    <mergeCell ref="R51:V51"/>
    <mergeCell ref="W51:AB51"/>
    <mergeCell ref="AC51:AH51"/>
    <mergeCell ref="AI51:AL51"/>
    <mergeCell ref="AM51:AP51"/>
    <mergeCell ref="I50:L50"/>
    <mergeCell ref="M50:Q50"/>
    <mergeCell ref="R50:V50"/>
    <mergeCell ref="W50:AB50"/>
    <mergeCell ref="AC52:AH52"/>
    <mergeCell ref="AI52:AL52"/>
    <mergeCell ref="AM52:AP52"/>
    <mergeCell ref="B55:I56"/>
    <mergeCell ref="J55:N55"/>
    <mergeCell ref="P55:R57"/>
    <mergeCell ref="S55:V55"/>
    <mergeCell ref="W55:AB55"/>
    <mergeCell ref="AC55:AD55"/>
    <mergeCell ref="AG55:AK55"/>
    <mergeCell ref="AL55:AL57"/>
    <mergeCell ref="AM55:AP55"/>
    <mergeCell ref="J56:N56"/>
    <mergeCell ref="S56:V56"/>
    <mergeCell ref="W56:AB56"/>
    <mergeCell ref="AC56:AF56"/>
    <mergeCell ref="B52:H52"/>
    <mergeCell ref="I52:L52"/>
    <mergeCell ref="M52:Q52"/>
    <mergeCell ref="R52:V52"/>
    <mergeCell ref="W52:AB52"/>
    <mergeCell ref="AG56:AK56"/>
    <mergeCell ref="AM56:AP56"/>
    <mergeCell ref="B57:I57"/>
    <mergeCell ref="AC57:AF57"/>
    <mergeCell ref="AG57:AK57"/>
    <mergeCell ref="AM57:AP57"/>
    <mergeCell ref="N64:Z64"/>
    <mergeCell ref="O66:P66"/>
    <mergeCell ref="Q66:R66"/>
    <mergeCell ref="AA66:AE67"/>
    <mergeCell ref="AF66:AK67"/>
    <mergeCell ref="AL66:AM67"/>
    <mergeCell ref="AN66:AO67"/>
    <mergeCell ref="B68:B69"/>
    <mergeCell ref="C68:C69"/>
    <mergeCell ref="D68:S69"/>
    <mergeCell ref="W68:Y68"/>
    <mergeCell ref="AA68:AO68"/>
    <mergeCell ref="W69:Y69"/>
    <mergeCell ref="AA69:AO69"/>
    <mergeCell ref="B71:H72"/>
    <mergeCell ref="I71:Q72"/>
    <mergeCell ref="R71:S72"/>
    <mergeCell ref="W71:Y71"/>
    <mergeCell ref="AA71:AM71"/>
    <mergeCell ref="AN71:AO71"/>
    <mergeCell ref="W72:Y72"/>
    <mergeCell ref="Z72:AE72"/>
    <mergeCell ref="AF72:AH72"/>
    <mergeCell ref="AI72:AO72"/>
    <mergeCell ref="B74:E74"/>
    <mergeCell ref="F74:K74"/>
    <mergeCell ref="M74:O74"/>
    <mergeCell ref="P74:U74"/>
    <mergeCell ref="W74:Z74"/>
    <mergeCell ref="AA74:AE74"/>
    <mergeCell ref="AG74:AK74"/>
    <mergeCell ref="AL74:AO74"/>
    <mergeCell ref="N76:O76"/>
    <mergeCell ref="P76:Q76"/>
    <mergeCell ref="R76:U76"/>
    <mergeCell ref="V76:AB76"/>
    <mergeCell ref="AI76:AL76"/>
    <mergeCell ref="AM76:AP76"/>
    <mergeCell ref="B77:H77"/>
    <mergeCell ref="I77:L77"/>
    <mergeCell ref="M77:Q77"/>
    <mergeCell ref="R77:V77"/>
    <mergeCell ref="W77:AB77"/>
    <mergeCell ref="AC77:AH77"/>
    <mergeCell ref="AI77:AL77"/>
    <mergeCell ref="AM77:AP77"/>
    <mergeCell ref="B78:H78"/>
    <mergeCell ref="I78:L78"/>
    <mergeCell ref="M78:Q78"/>
    <mergeCell ref="R78:V78"/>
    <mergeCell ref="W78:AB78"/>
    <mergeCell ref="AC78:AH78"/>
    <mergeCell ref="AI78:AL78"/>
    <mergeCell ref="AM78:AP78"/>
    <mergeCell ref="I79:L79"/>
    <mergeCell ref="M79:Q79"/>
    <mergeCell ref="R79:V79"/>
    <mergeCell ref="W79:AB79"/>
    <mergeCell ref="AC79:AH79"/>
    <mergeCell ref="AI79:AL79"/>
    <mergeCell ref="AM79:AP79"/>
    <mergeCell ref="I80:L80"/>
    <mergeCell ref="M80:Q80"/>
    <mergeCell ref="R80:V80"/>
    <mergeCell ref="W80:AB80"/>
    <mergeCell ref="AC80:AH80"/>
    <mergeCell ref="AI80:AL80"/>
    <mergeCell ref="AM80:AP80"/>
    <mergeCell ref="B88:I88"/>
    <mergeCell ref="I81:L81"/>
    <mergeCell ref="M81:Q81"/>
    <mergeCell ref="R81:V81"/>
    <mergeCell ref="W81:AB81"/>
    <mergeCell ref="AC81:AH81"/>
    <mergeCell ref="AI81:AL81"/>
    <mergeCell ref="AM81:AP81"/>
    <mergeCell ref="I82:L82"/>
    <mergeCell ref="M82:Q82"/>
    <mergeCell ref="R82:V82"/>
    <mergeCell ref="W82:AB82"/>
    <mergeCell ref="AC82:AH82"/>
    <mergeCell ref="AI82:AL82"/>
    <mergeCell ref="AM82:AP82"/>
    <mergeCell ref="J88:N88"/>
    <mergeCell ref="S88:V88"/>
    <mergeCell ref="W88:AB88"/>
    <mergeCell ref="AC88:AF88"/>
    <mergeCell ref="AG88:AK88"/>
    <mergeCell ref="AM88:AP88"/>
    <mergeCell ref="B89:N91"/>
    <mergeCell ref="B83:H83"/>
    <mergeCell ref="I83:L83"/>
    <mergeCell ref="M83:Q83"/>
    <mergeCell ref="R83:V83"/>
    <mergeCell ref="W83:AB83"/>
    <mergeCell ref="AC83:AH83"/>
    <mergeCell ref="AI83:AL83"/>
    <mergeCell ref="AM83:AP83"/>
    <mergeCell ref="B86:I87"/>
    <mergeCell ref="J86:N86"/>
    <mergeCell ref="P86:R88"/>
    <mergeCell ref="S86:V86"/>
    <mergeCell ref="W86:AB86"/>
    <mergeCell ref="AC86:AD86"/>
    <mergeCell ref="AG86:AK86"/>
    <mergeCell ref="AL86:AL88"/>
    <mergeCell ref="AM86:AP86"/>
    <mergeCell ref="J87:N87"/>
    <mergeCell ref="S87:V87"/>
    <mergeCell ref="W87:AB87"/>
    <mergeCell ref="AC87:AF87"/>
    <mergeCell ref="AG87:AK87"/>
    <mergeCell ref="AM87:AP87"/>
  </mergeCells>
  <phoneticPr fontId="1"/>
  <dataValidations count="1">
    <dataValidation type="whole" allowBlank="1" showInputMessage="1" showErrorMessage="1" sqref="T4" xr:uid="{F275A78F-1646-423E-B925-BEC1289DA47A}">
      <formula1>1</formula1>
      <formula2>12</formula2>
    </dataValidation>
  </dataValidations>
  <pageMargins left="1.0629921259842521" right="0.23622047244094491" top="0.23622047244094491" bottom="0.11811023622047245" header="0" footer="0"/>
  <pageSetup paperSize="9" orientation="landscape" blackAndWhite="1" r:id="rId1"/>
  <headerFooter>
    <oddFooter>&amp;Rver.1-01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>
                <anchor moveWithCells="1">
                  <from>
                    <xdr:col>39</xdr:col>
                    <xdr:colOff>123825</xdr:colOff>
                    <xdr:row>3</xdr:row>
                    <xdr:rowOff>57150</xdr:rowOff>
                  </from>
                  <to>
                    <xdr:col>40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" name="Check Box 91">
              <controlPr defaultSize="0" autoFill="0" autoLine="0" autoPict="0">
                <anchor moveWithCells="1">
                  <from>
                    <xdr:col>39</xdr:col>
                    <xdr:colOff>123825</xdr:colOff>
                    <xdr:row>65</xdr:row>
                    <xdr:rowOff>57150</xdr:rowOff>
                  </from>
                  <to>
                    <xdr:col>40</xdr:col>
                    <xdr:colOff>142875</xdr:colOff>
                    <xdr:row>66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39</xdr:col>
                    <xdr:colOff>123825</xdr:colOff>
                    <xdr:row>34</xdr:row>
                    <xdr:rowOff>57150</xdr:rowOff>
                  </from>
                  <to>
                    <xdr:col>40</xdr:col>
                    <xdr:colOff>142875</xdr:colOff>
                    <xdr:row>35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4A744-6449-465D-B56C-E24B3EAD1E86}">
  <sheetPr>
    <tabColor rgb="FFFF0000"/>
  </sheetPr>
  <dimension ref="A1:AR30"/>
  <sheetViews>
    <sheetView showGridLines="0" showZeros="0" view="pageBreakPreview" zoomScaleNormal="100" zoomScaleSheetLayoutView="100" workbookViewId="0">
      <selection activeCell="M13" sqref="M13"/>
    </sheetView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44" width="6.25" style="1" hidden="1" customWidth="1"/>
    <col min="45" max="53" width="9" style="1" customWidth="1"/>
    <col min="54" max="16370" width="9" style="1"/>
    <col min="16371" max="16384" width="0.625" style="1" customWidth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4" ht="25.9" customHeight="1" x14ac:dyDescent="0.4">
      <c r="N2" s="31" t="s">
        <v>22</v>
      </c>
      <c r="O2" s="31"/>
      <c r="P2" s="31"/>
      <c r="Q2" s="31"/>
      <c r="R2" s="31"/>
      <c r="S2" s="31"/>
      <c r="T2" s="740" t="s">
        <v>60</v>
      </c>
      <c r="U2" s="740"/>
      <c r="V2" s="740"/>
      <c r="W2" s="740"/>
      <c r="X2" s="740"/>
      <c r="Y2" s="31" t="s">
        <v>23</v>
      </c>
      <c r="Z2" s="31"/>
      <c r="AA2" s="10"/>
      <c r="AJ2" s="1" t="s">
        <v>6</v>
      </c>
      <c r="AK2" s="1" t="s">
        <v>24</v>
      </c>
    </row>
    <row r="3" spans="1:44" ht="18.600000000000001" customHeight="1" x14ac:dyDescent="0.4"/>
    <row r="4" spans="1:44" ht="18" customHeight="1" x14ac:dyDescent="0.4">
      <c r="C4" s="3" t="s">
        <v>19</v>
      </c>
      <c r="D4" s="4"/>
      <c r="O4" s="238" t="s">
        <v>18</v>
      </c>
      <c r="P4" s="238"/>
      <c r="Q4" s="239">
        <v>2023</v>
      </c>
      <c r="R4" s="239"/>
      <c r="S4" s="1" t="s">
        <v>4</v>
      </c>
      <c r="T4" s="82">
        <v>8</v>
      </c>
      <c r="U4" s="1" t="s">
        <v>5</v>
      </c>
      <c r="AA4" s="233" t="s">
        <v>71</v>
      </c>
      <c r="AB4" s="240"/>
      <c r="AC4" s="240"/>
      <c r="AD4" s="240"/>
      <c r="AE4" s="241"/>
      <c r="AF4" s="204" t="s">
        <v>98</v>
      </c>
      <c r="AG4" s="205"/>
      <c r="AH4" s="205"/>
      <c r="AI4" s="205"/>
      <c r="AJ4" s="205"/>
      <c r="AK4" s="205"/>
      <c r="AL4" s="233" t="s">
        <v>70</v>
      </c>
      <c r="AM4" s="234"/>
      <c r="AN4" s="208"/>
      <c r="AO4" s="209"/>
      <c r="AR4" s="9" t="b">
        <v>0</v>
      </c>
    </row>
    <row r="5" spans="1:44" ht="14.25" customHeight="1" thickBot="1" x14ac:dyDescent="0.45">
      <c r="AA5" s="242"/>
      <c r="AB5" s="242"/>
      <c r="AC5" s="242"/>
      <c r="AD5" s="242"/>
      <c r="AE5" s="243"/>
      <c r="AF5" s="206"/>
      <c r="AG5" s="207"/>
      <c r="AH5" s="207"/>
      <c r="AI5" s="207"/>
      <c r="AJ5" s="207"/>
      <c r="AK5" s="207"/>
      <c r="AL5" s="235"/>
      <c r="AM5" s="236"/>
      <c r="AN5" s="210"/>
      <c r="AO5" s="211"/>
    </row>
    <row r="6" spans="1:44" ht="28.9" customHeight="1" x14ac:dyDescent="0.4">
      <c r="B6" s="463" t="s">
        <v>0</v>
      </c>
      <c r="C6" s="465"/>
      <c r="D6" s="467" t="s">
        <v>175</v>
      </c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8"/>
      <c r="W6" s="226" t="s">
        <v>3</v>
      </c>
      <c r="X6" s="227"/>
      <c r="Y6" s="228"/>
      <c r="Z6" s="18"/>
      <c r="AA6" s="229" t="s">
        <v>134</v>
      </c>
      <c r="AB6" s="229"/>
      <c r="AC6" s="229"/>
      <c r="AD6" s="229"/>
      <c r="AE6" s="229"/>
      <c r="AF6" s="229"/>
      <c r="AG6" s="229"/>
      <c r="AH6" s="229"/>
      <c r="AI6" s="229"/>
      <c r="AJ6" s="229"/>
      <c r="AK6" s="229"/>
      <c r="AL6" s="229"/>
      <c r="AM6" s="229"/>
      <c r="AN6" s="229"/>
      <c r="AO6" s="230"/>
    </row>
    <row r="7" spans="1:44" ht="24" customHeight="1" thickBot="1" x14ac:dyDescent="0.45">
      <c r="B7" s="464"/>
      <c r="C7" s="466"/>
      <c r="D7" s="469"/>
      <c r="E7" s="469"/>
      <c r="F7" s="469"/>
      <c r="G7" s="469"/>
      <c r="H7" s="469"/>
      <c r="I7" s="469"/>
      <c r="J7" s="469"/>
      <c r="K7" s="469"/>
      <c r="L7" s="469"/>
      <c r="M7" s="469"/>
      <c r="N7" s="469"/>
      <c r="O7" s="469"/>
      <c r="P7" s="469"/>
      <c r="Q7" s="469"/>
      <c r="R7" s="469"/>
      <c r="S7" s="470"/>
      <c r="W7" s="181" t="s">
        <v>2</v>
      </c>
      <c r="X7" s="182"/>
      <c r="Y7" s="183"/>
      <c r="Z7" s="19"/>
      <c r="AA7" s="231" t="s">
        <v>89</v>
      </c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2"/>
    </row>
    <row r="8" spans="1:44" ht="7.15" customHeight="1" thickBot="1" x14ac:dyDescent="0.4">
      <c r="W8" s="20"/>
      <c r="X8" s="21"/>
      <c r="Y8" s="22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1"/>
      <c r="AN8" s="5"/>
      <c r="AO8" s="12"/>
    </row>
    <row r="9" spans="1:44" ht="24" customHeight="1" x14ac:dyDescent="0.4">
      <c r="B9" s="384" t="s">
        <v>25</v>
      </c>
      <c r="C9" s="452"/>
      <c r="D9" s="452"/>
      <c r="E9" s="452"/>
      <c r="F9" s="452"/>
      <c r="G9" s="452"/>
      <c r="H9" s="452"/>
      <c r="I9" s="455">
        <f>W26+AG26</f>
        <v>1838385</v>
      </c>
      <c r="J9" s="456"/>
      <c r="K9" s="456"/>
      <c r="L9" s="456"/>
      <c r="M9" s="456"/>
      <c r="N9" s="456"/>
      <c r="O9" s="456"/>
      <c r="P9" s="456"/>
      <c r="Q9" s="456"/>
      <c r="R9" s="459" t="s">
        <v>21</v>
      </c>
      <c r="S9" s="460"/>
      <c r="W9" s="181" t="s">
        <v>9</v>
      </c>
      <c r="X9" s="182"/>
      <c r="Y9" s="183"/>
      <c r="Z9" s="23"/>
      <c r="AA9" s="184" t="s">
        <v>88</v>
      </c>
      <c r="AB9" s="184"/>
      <c r="AC9" s="184"/>
      <c r="AD9" s="184"/>
      <c r="AE9" s="184"/>
      <c r="AF9" s="185"/>
      <c r="AG9" s="185"/>
      <c r="AH9" s="185"/>
      <c r="AI9" s="185"/>
      <c r="AJ9" s="185"/>
      <c r="AK9" s="185"/>
      <c r="AL9" s="185"/>
      <c r="AM9" s="185"/>
      <c r="AN9" s="310" t="s">
        <v>8</v>
      </c>
      <c r="AO9" s="311"/>
    </row>
    <row r="10" spans="1:44" ht="24" customHeight="1" thickBot="1" x14ac:dyDescent="0.45">
      <c r="B10" s="453"/>
      <c r="C10" s="454"/>
      <c r="D10" s="454"/>
      <c r="E10" s="454"/>
      <c r="F10" s="454"/>
      <c r="G10" s="454"/>
      <c r="H10" s="454"/>
      <c r="I10" s="457"/>
      <c r="J10" s="458"/>
      <c r="K10" s="458"/>
      <c r="L10" s="458"/>
      <c r="M10" s="458"/>
      <c r="N10" s="458"/>
      <c r="O10" s="458"/>
      <c r="P10" s="458"/>
      <c r="Q10" s="458"/>
      <c r="R10" s="461"/>
      <c r="S10" s="462"/>
      <c r="W10" s="244" t="s">
        <v>20</v>
      </c>
      <c r="X10" s="245"/>
      <c r="Y10" s="246"/>
      <c r="Z10" s="189" t="s">
        <v>87</v>
      </c>
      <c r="AA10" s="190"/>
      <c r="AB10" s="190"/>
      <c r="AC10" s="190"/>
      <c r="AD10" s="190"/>
      <c r="AE10" s="247"/>
      <c r="AF10" s="188" t="s">
        <v>178</v>
      </c>
      <c r="AG10" s="188"/>
      <c r="AH10" s="188"/>
      <c r="AI10" s="189" t="s">
        <v>180</v>
      </c>
      <c r="AJ10" s="190"/>
      <c r="AK10" s="190"/>
      <c r="AL10" s="190"/>
      <c r="AM10" s="190"/>
      <c r="AN10" s="190"/>
      <c r="AO10" s="191"/>
    </row>
    <row r="11" spans="1:44" ht="12" customHeight="1" thickBot="1" x14ac:dyDescent="0.45">
      <c r="I11" s="6"/>
    </row>
    <row r="12" spans="1:44" ht="18.600000000000001" customHeight="1" thickBot="1" x14ac:dyDescent="0.45">
      <c r="B12" s="169" t="s">
        <v>26</v>
      </c>
      <c r="C12" s="170"/>
      <c r="D12" s="170"/>
      <c r="E12" s="445"/>
      <c r="F12" s="446">
        <v>123456</v>
      </c>
      <c r="G12" s="440"/>
      <c r="H12" s="440"/>
      <c r="I12" s="440"/>
      <c r="J12" s="440"/>
      <c r="K12" s="441"/>
      <c r="M12" s="447" t="s">
        <v>37</v>
      </c>
      <c r="N12" s="448"/>
      <c r="O12" s="448"/>
      <c r="P12" s="449">
        <v>123456</v>
      </c>
      <c r="Q12" s="440"/>
      <c r="R12" s="440"/>
      <c r="S12" s="440"/>
      <c r="T12" s="440"/>
      <c r="U12" s="441"/>
      <c r="V12" s="5"/>
      <c r="W12" s="450"/>
      <c r="X12" s="450"/>
      <c r="Y12" s="450"/>
      <c r="Z12" s="450"/>
      <c r="AA12" s="451"/>
      <c r="AB12" s="451"/>
      <c r="AC12" s="451"/>
      <c r="AD12" s="451"/>
      <c r="AE12" s="451"/>
      <c r="AG12" s="169" t="s">
        <v>1</v>
      </c>
      <c r="AH12" s="170"/>
      <c r="AI12" s="170"/>
      <c r="AJ12" s="170"/>
      <c r="AK12" s="171"/>
      <c r="AL12" s="440">
        <v>123456</v>
      </c>
      <c r="AM12" s="440"/>
      <c r="AN12" s="440"/>
      <c r="AO12" s="441"/>
    </row>
    <row r="13" spans="1:44" ht="9.6" customHeight="1" x14ac:dyDescent="0.4"/>
    <row r="14" spans="1:44" ht="19.149999999999999" customHeight="1" thickBot="1" x14ac:dyDescent="0.45">
      <c r="B14" s="1" t="s">
        <v>28</v>
      </c>
      <c r="R14" s="6"/>
    </row>
    <row r="15" spans="1:44" ht="21.6" customHeight="1" x14ac:dyDescent="0.4">
      <c r="B15" s="609" t="s">
        <v>29</v>
      </c>
      <c r="C15" s="278"/>
      <c r="D15" s="742" t="s">
        <v>30</v>
      </c>
      <c r="E15" s="610"/>
      <c r="F15" s="278" t="s">
        <v>31</v>
      </c>
      <c r="G15" s="276"/>
      <c r="H15" s="276"/>
      <c r="I15" s="276"/>
      <c r="J15" s="276"/>
      <c r="K15" s="276"/>
      <c r="L15" s="743"/>
      <c r="M15" s="41" t="s">
        <v>80</v>
      </c>
      <c r="N15" s="610" t="s">
        <v>32</v>
      </c>
      <c r="O15" s="610"/>
      <c r="P15" s="610"/>
      <c r="Q15" s="278" t="s">
        <v>33</v>
      </c>
      <c r="R15" s="559"/>
      <c r="S15" s="278" t="s">
        <v>34</v>
      </c>
      <c r="T15" s="276"/>
      <c r="U15" s="276"/>
      <c r="V15" s="559"/>
      <c r="W15" s="278" t="s">
        <v>35</v>
      </c>
      <c r="X15" s="276"/>
      <c r="Y15" s="276"/>
      <c r="Z15" s="276"/>
      <c r="AA15" s="276"/>
      <c r="AB15" s="559"/>
      <c r="AC15" s="278" t="s">
        <v>61</v>
      </c>
      <c r="AD15" s="276"/>
      <c r="AE15" s="276"/>
      <c r="AF15" s="276"/>
      <c r="AG15" s="276"/>
      <c r="AH15" s="277"/>
    </row>
    <row r="16" spans="1:44" s="6" customFormat="1" ht="21.6" customHeight="1" x14ac:dyDescent="0.4">
      <c r="B16" s="729">
        <v>4</v>
      </c>
      <c r="C16" s="199"/>
      <c r="D16" s="730">
        <v>1</v>
      </c>
      <c r="E16" s="731"/>
      <c r="F16" s="732" t="s">
        <v>176</v>
      </c>
      <c r="G16" s="733"/>
      <c r="H16" s="733"/>
      <c r="I16" s="733"/>
      <c r="J16" s="733"/>
      <c r="K16" s="733"/>
      <c r="L16" s="734"/>
      <c r="M16" s="88">
        <v>0.1</v>
      </c>
      <c r="N16" s="735">
        <v>300</v>
      </c>
      <c r="O16" s="736"/>
      <c r="P16" s="736"/>
      <c r="Q16" s="737" t="s">
        <v>69</v>
      </c>
      <c r="R16" s="738"/>
      <c r="S16" s="735">
        <v>1000</v>
      </c>
      <c r="T16" s="736"/>
      <c r="U16" s="736"/>
      <c r="V16" s="739"/>
      <c r="W16" s="723">
        <f>N16*S16</f>
        <v>300000</v>
      </c>
      <c r="X16" s="724"/>
      <c r="Y16" s="724"/>
      <c r="Z16" s="724"/>
      <c r="AA16" s="724"/>
      <c r="AB16" s="725"/>
      <c r="AC16" s="726"/>
      <c r="AD16" s="727"/>
      <c r="AE16" s="727"/>
      <c r="AF16" s="727"/>
      <c r="AG16" s="727"/>
      <c r="AH16" s="728"/>
      <c r="AI16" s="35"/>
      <c r="AJ16" s="741"/>
      <c r="AK16" s="741"/>
      <c r="AL16" s="741"/>
      <c r="AM16" s="741"/>
      <c r="AN16" s="741"/>
      <c r="AO16" s="741"/>
      <c r="AP16" s="34"/>
      <c r="AQ16" s="34"/>
      <c r="AR16" s="42">
        <v>0.1</v>
      </c>
    </row>
    <row r="17" spans="1:44" s="6" customFormat="1" ht="21.6" customHeight="1" x14ac:dyDescent="0.4">
      <c r="B17" s="710">
        <v>4</v>
      </c>
      <c r="C17" s="711"/>
      <c r="D17" s="712">
        <v>10</v>
      </c>
      <c r="E17" s="713"/>
      <c r="F17" s="714" t="s">
        <v>137</v>
      </c>
      <c r="G17" s="715"/>
      <c r="H17" s="715"/>
      <c r="I17" s="715"/>
      <c r="J17" s="715"/>
      <c r="K17" s="715"/>
      <c r="L17" s="716"/>
      <c r="M17" s="89">
        <v>0.1</v>
      </c>
      <c r="N17" s="717">
        <v>1</v>
      </c>
      <c r="O17" s="718"/>
      <c r="P17" s="718"/>
      <c r="Q17" s="719" t="s">
        <v>138</v>
      </c>
      <c r="R17" s="720"/>
      <c r="S17" s="717"/>
      <c r="T17" s="718"/>
      <c r="U17" s="718"/>
      <c r="V17" s="721"/>
      <c r="W17" s="704">
        <v>1193550</v>
      </c>
      <c r="X17" s="705"/>
      <c r="Y17" s="705"/>
      <c r="Z17" s="705"/>
      <c r="AA17" s="705"/>
      <c r="AB17" s="706"/>
      <c r="AC17" s="707"/>
      <c r="AD17" s="708"/>
      <c r="AE17" s="708"/>
      <c r="AF17" s="708"/>
      <c r="AG17" s="708"/>
      <c r="AH17" s="709"/>
      <c r="AI17" s="35"/>
      <c r="AJ17" s="741"/>
      <c r="AK17" s="741"/>
      <c r="AL17" s="741"/>
      <c r="AM17" s="741"/>
      <c r="AN17" s="741"/>
      <c r="AO17" s="741"/>
      <c r="AP17" s="34"/>
      <c r="AQ17" s="34"/>
      <c r="AR17" s="42">
        <v>0.08</v>
      </c>
    </row>
    <row r="18" spans="1:44" s="6" customFormat="1" ht="21.6" customHeight="1" x14ac:dyDescent="0.4">
      <c r="B18" s="710">
        <v>4</v>
      </c>
      <c r="C18" s="711"/>
      <c r="D18" s="712">
        <v>20</v>
      </c>
      <c r="E18" s="713"/>
      <c r="F18" s="122" t="s">
        <v>137</v>
      </c>
      <c r="G18" s="111"/>
      <c r="H18" s="111"/>
      <c r="I18" s="111"/>
      <c r="J18" s="111"/>
      <c r="K18" s="111"/>
      <c r="L18" s="722"/>
      <c r="M18" s="89">
        <v>0.08</v>
      </c>
      <c r="N18" s="717">
        <v>1</v>
      </c>
      <c r="O18" s="718"/>
      <c r="P18" s="718"/>
      <c r="Q18" s="719" t="s">
        <v>138</v>
      </c>
      <c r="R18" s="720"/>
      <c r="S18" s="717"/>
      <c r="T18" s="718"/>
      <c r="U18" s="718"/>
      <c r="V18" s="721"/>
      <c r="W18" s="704">
        <v>181000</v>
      </c>
      <c r="X18" s="705"/>
      <c r="Y18" s="705"/>
      <c r="Z18" s="705"/>
      <c r="AA18" s="705"/>
      <c r="AB18" s="706"/>
      <c r="AC18" s="707"/>
      <c r="AD18" s="708"/>
      <c r="AE18" s="708"/>
      <c r="AF18" s="708"/>
      <c r="AG18" s="708"/>
      <c r="AH18" s="709"/>
      <c r="AI18" s="35"/>
      <c r="AJ18" s="741"/>
      <c r="AK18" s="741"/>
      <c r="AL18" s="741"/>
      <c r="AM18" s="741"/>
      <c r="AN18" s="741"/>
      <c r="AO18" s="741"/>
      <c r="AP18" s="34"/>
      <c r="AQ18" s="34"/>
      <c r="AR18" s="43" t="s">
        <v>81</v>
      </c>
    </row>
    <row r="19" spans="1:44" s="6" customFormat="1" ht="21.6" customHeight="1" x14ac:dyDescent="0.4">
      <c r="B19" s="710"/>
      <c r="C19" s="711"/>
      <c r="D19" s="712"/>
      <c r="E19" s="713"/>
      <c r="F19" s="714"/>
      <c r="G19" s="715"/>
      <c r="H19" s="715"/>
      <c r="I19" s="715"/>
      <c r="J19" s="715"/>
      <c r="K19" s="715"/>
      <c r="L19" s="716"/>
      <c r="M19" s="89"/>
      <c r="N19" s="717"/>
      <c r="O19" s="718"/>
      <c r="P19" s="718"/>
      <c r="Q19" s="719"/>
      <c r="R19" s="720"/>
      <c r="S19" s="717"/>
      <c r="T19" s="718"/>
      <c r="U19" s="718"/>
      <c r="V19" s="721"/>
      <c r="W19" s="704">
        <f>N19*S19</f>
        <v>0</v>
      </c>
      <c r="X19" s="705"/>
      <c r="Y19" s="705"/>
      <c r="Z19" s="705"/>
      <c r="AA19" s="705"/>
      <c r="AB19" s="706"/>
      <c r="AC19" s="707"/>
      <c r="AD19" s="708"/>
      <c r="AE19" s="708"/>
      <c r="AF19" s="708"/>
      <c r="AG19" s="708"/>
      <c r="AH19" s="709"/>
      <c r="AI19" s="35"/>
      <c r="AJ19" s="741"/>
      <c r="AK19" s="741"/>
      <c r="AL19" s="741"/>
      <c r="AM19" s="741"/>
      <c r="AN19" s="741"/>
      <c r="AO19" s="741"/>
      <c r="AP19" s="34"/>
      <c r="AQ19" s="34"/>
      <c r="AR19" s="43" t="s">
        <v>82</v>
      </c>
    </row>
    <row r="20" spans="1:44" s="6" customFormat="1" ht="21.6" customHeight="1" x14ac:dyDescent="0.4">
      <c r="B20" s="692"/>
      <c r="C20" s="693"/>
      <c r="D20" s="694"/>
      <c r="E20" s="695"/>
      <c r="F20" s="696"/>
      <c r="G20" s="697"/>
      <c r="H20" s="697"/>
      <c r="I20" s="697"/>
      <c r="J20" s="697"/>
      <c r="K20" s="697"/>
      <c r="L20" s="698"/>
      <c r="M20" s="90"/>
      <c r="N20" s="699"/>
      <c r="O20" s="700"/>
      <c r="P20" s="700"/>
      <c r="Q20" s="701"/>
      <c r="R20" s="702"/>
      <c r="S20" s="699"/>
      <c r="T20" s="700"/>
      <c r="U20" s="700"/>
      <c r="V20" s="703"/>
      <c r="W20" s="678">
        <f>N20*S20</f>
        <v>0</v>
      </c>
      <c r="X20" s="679"/>
      <c r="Y20" s="679"/>
      <c r="Z20" s="679"/>
      <c r="AA20" s="679"/>
      <c r="AB20" s="680"/>
      <c r="AC20" s="681"/>
      <c r="AD20" s="682"/>
      <c r="AE20" s="682"/>
      <c r="AF20" s="682"/>
      <c r="AG20" s="682"/>
      <c r="AH20" s="683"/>
      <c r="AI20" s="35"/>
      <c r="AJ20" s="741"/>
      <c r="AK20" s="741"/>
      <c r="AL20" s="741"/>
      <c r="AM20" s="741"/>
      <c r="AN20" s="741"/>
      <c r="AO20" s="741"/>
      <c r="AP20" s="34"/>
      <c r="AQ20" s="34"/>
    </row>
    <row r="21" spans="1:44" s="6" customFormat="1" ht="21.6" customHeight="1" thickBot="1" x14ac:dyDescent="0.45">
      <c r="B21" s="244" t="s">
        <v>36</v>
      </c>
      <c r="C21" s="245"/>
      <c r="D21" s="245"/>
      <c r="E21" s="245"/>
      <c r="F21" s="245"/>
      <c r="G21" s="245"/>
      <c r="H21" s="245"/>
      <c r="I21" s="245"/>
      <c r="J21" s="245"/>
      <c r="K21" s="245"/>
      <c r="L21" s="245"/>
      <c r="M21" s="245"/>
      <c r="N21" s="684"/>
      <c r="O21" s="684"/>
      <c r="P21" s="684"/>
      <c r="Q21" s="32"/>
      <c r="R21" s="33"/>
      <c r="S21" s="685"/>
      <c r="T21" s="686"/>
      <c r="U21" s="686"/>
      <c r="V21" s="687"/>
      <c r="W21" s="688">
        <f>SUM(W16:AB20)</f>
        <v>1674550</v>
      </c>
      <c r="X21" s="689"/>
      <c r="Y21" s="689"/>
      <c r="Z21" s="689"/>
      <c r="AA21" s="689"/>
      <c r="AB21" s="690"/>
      <c r="AC21" s="691"/>
      <c r="AD21" s="554"/>
      <c r="AE21" s="554"/>
      <c r="AF21" s="554"/>
      <c r="AG21" s="554"/>
      <c r="AH21" s="556"/>
      <c r="AI21" s="35"/>
      <c r="AJ21" s="1"/>
      <c r="AK21" s="1"/>
      <c r="AL21" s="1"/>
      <c r="AM21" s="1"/>
      <c r="AN21" s="1"/>
      <c r="AO21" s="1"/>
      <c r="AP21" s="1"/>
      <c r="AQ21" s="1"/>
    </row>
    <row r="22" spans="1:44" ht="9.6" customHeight="1" thickBo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24"/>
      <c r="O22" s="24"/>
      <c r="P22" s="24"/>
      <c r="Q22" s="24"/>
      <c r="R22" s="24"/>
      <c r="S22" s="25"/>
      <c r="T22" s="25"/>
      <c r="U22" s="25"/>
      <c r="V22" s="25"/>
      <c r="W22" s="25"/>
      <c r="X22" s="26"/>
      <c r="Y22" s="26"/>
      <c r="Z22" s="26"/>
      <c r="AA22" s="26"/>
      <c r="AB22" s="26"/>
      <c r="AC22" s="6"/>
      <c r="AD22" s="6"/>
      <c r="AE22" s="6"/>
      <c r="AF22" s="6"/>
      <c r="AG22" s="6"/>
      <c r="AH22" s="6"/>
    </row>
    <row r="23" spans="1:44" ht="19.149999999999999" customHeight="1" x14ac:dyDescent="0.4">
      <c r="P23" s="384" t="s">
        <v>72</v>
      </c>
      <c r="Q23" s="452"/>
      <c r="R23" s="452"/>
      <c r="S23" s="665" t="s">
        <v>101</v>
      </c>
      <c r="T23" s="665"/>
      <c r="U23" s="665"/>
      <c r="V23" s="666"/>
      <c r="W23" s="146">
        <f>SUMIF(M16:M20,AR16,W16:AB20)</f>
        <v>1493550</v>
      </c>
      <c r="X23" s="667"/>
      <c r="Y23" s="667"/>
      <c r="Z23" s="667"/>
      <c r="AA23" s="667"/>
      <c r="AB23" s="667"/>
      <c r="AC23" s="376" t="s">
        <v>99</v>
      </c>
      <c r="AD23" s="377"/>
      <c r="AE23" s="57">
        <v>10</v>
      </c>
      <c r="AF23" s="53" t="s">
        <v>102</v>
      </c>
      <c r="AG23" s="146">
        <f>W23*AE23%</f>
        <v>149355</v>
      </c>
      <c r="AH23" s="667"/>
      <c r="AI23" s="667"/>
      <c r="AJ23" s="667"/>
      <c r="AK23" s="668"/>
      <c r="AL23" s="669"/>
    </row>
    <row r="24" spans="1:44" ht="19.149999999999999" customHeight="1" x14ac:dyDescent="0.4">
      <c r="P24" s="663"/>
      <c r="Q24" s="664"/>
      <c r="R24" s="664"/>
      <c r="S24" s="670" t="s">
        <v>83</v>
      </c>
      <c r="T24" s="670"/>
      <c r="U24" s="670"/>
      <c r="V24" s="671"/>
      <c r="W24" s="121">
        <f>SUMIF(M16:M20,AR17,W16:AB20)</f>
        <v>181000</v>
      </c>
      <c r="X24" s="672"/>
      <c r="Y24" s="672"/>
      <c r="Z24" s="672"/>
      <c r="AA24" s="672"/>
      <c r="AB24" s="672"/>
      <c r="AC24" s="674" t="s">
        <v>99</v>
      </c>
      <c r="AD24" s="675"/>
      <c r="AE24" s="58">
        <v>8</v>
      </c>
      <c r="AF24" s="56" t="s">
        <v>102</v>
      </c>
      <c r="AG24" s="121">
        <f>W24*AE24%</f>
        <v>14480</v>
      </c>
      <c r="AH24" s="672"/>
      <c r="AI24" s="672"/>
      <c r="AJ24" s="672"/>
      <c r="AK24" s="673"/>
      <c r="AL24" s="669"/>
    </row>
    <row r="25" spans="1:44" ht="19.149999999999999" customHeight="1" x14ac:dyDescent="0.4">
      <c r="P25" s="663"/>
      <c r="Q25" s="664"/>
      <c r="R25" s="664"/>
      <c r="S25" s="394" t="s">
        <v>84</v>
      </c>
      <c r="T25" s="394"/>
      <c r="U25" s="394"/>
      <c r="V25" s="395"/>
      <c r="W25" s="676">
        <f>SUMIF(M16:M20,AR18,W16:AB20)+SUMIF(M16:M20,AR19,W16:AB20)</f>
        <v>0</v>
      </c>
      <c r="X25" s="677"/>
      <c r="Y25" s="677"/>
      <c r="Z25" s="677"/>
      <c r="AA25" s="677"/>
      <c r="AB25" s="677"/>
      <c r="AC25" s="398" t="s">
        <v>79</v>
      </c>
      <c r="AD25" s="398"/>
      <c r="AE25" s="398"/>
      <c r="AF25" s="399"/>
      <c r="AG25" s="400" t="s">
        <v>78</v>
      </c>
      <c r="AH25" s="401"/>
      <c r="AI25" s="401"/>
      <c r="AJ25" s="401"/>
      <c r="AK25" s="402"/>
      <c r="AL25" s="669"/>
    </row>
    <row r="26" spans="1:44" ht="19.149999999999999" customHeight="1" thickBot="1" x14ac:dyDescent="0.45">
      <c r="P26" s="453"/>
      <c r="Q26" s="454"/>
      <c r="R26" s="454"/>
      <c r="S26" s="551" t="s">
        <v>75</v>
      </c>
      <c r="T26" s="274"/>
      <c r="U26" s="274"/>
      <c r="V26" s="552"/>
      <c r="W26" s="659">
        <f>SUM(W23:AB25)</f>
        <v>1674550</v>
      </c>
      <c r="X26" s="660"/>
      <c r="Y26" s="660"/>
      <c r="Z26" s="660"/>
      <c r="AA26" s="660"/>
      <c r="AB26" s="661"/>
      <c r="AC26" s="551" t="s">
        <v>77</v>
      </c>
      <c r="AD26" s="274"/>
      <c r="AE26" s="274"/>
      <c r="AF26" s="552"/>
      <c r="AG26" s="659">
        <f>AG23+AG24</f>
        <v>163835</v>
      </c>
      <c r="AH26" s="660"/>
      <c r="AI26" s="660"/>
      <c r="AJ26" s="660"/>
      <c r="AK26" s="662"/>
      <c r="AL26" s="669"/>
    </row>
    <row r="27" spans="1:44" s="2" customFormat="1" ht="16.149999999999999" customHeight="1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N27" s="1"/>
      <c r="AO27" s="1"/>
      <c r="AP27" s="1"/>
    </row>
    <row r="28" spans="1:44" ht="16.350000000000001" customHeight="1" x14ac:dyDescent="0.4"/>
    <row r="29" spans="1:44" ht="11.45" customHeight="1" x14ac:dyDescent="0.4">
      <c r="W29" s="15"/>
      <c r="X29" s="15"/>
      <c r="Y29" s="15"/>
      <c r="Z29" s="15"/>
      <c r="AA29" s="15"/>
      <c r="AB29" s="15"/>
    </row>
    <row r="30" spans="1:44" ht="9" customHeight="1" x14ac:dyDescent="0.4"/>
  </sheetData>
  <sheetProtection algorithmName="SHA-512" hashValue="CcxdVnZN2NBB2pskRbs6ZOMPmMoT8Ff9ZlmcyrYdjGW7/6cHJuOzV7TToxhlzFkh/2HvQfmGLvvqLWJmZby4tg==" saltValue="E+D+vCSkiUxFWg2pTcAzsA==" spinCount="100000" sheet="1" objects="1" scenarios="1"/>
  <mergeCells count="104">
    <mergeCell ref="AJ16:AO20"/>
    <mergeCell ref="AN4:AO5"/>
    <mergeCell ref="B6:B7"/>
    <mergeCell ref="C6:C7"/>
    <mergeCell ref="D6:S7"/>
    <mergeCell ref="W6:Y6"/>
    <mergeCell ref="AA6:AO6"/>
    <mergeCell ref="W7:Y7"/>
    <mergeCell ref="AA7:AO7"/>
    <mergeCell ref="AN9:AO9"/>
    <mergeCell ref="AG12:AK12"/>
    <mergeCell ref="AL12:AO12"/>
    <mergeCell ref="B15:C15"/>
    <mergeCell ref="D15:E15"/>
    <mergeCell ref="F15:L15"/>
    <mergeCell ref="N15:P15"/>
    <mergeCell ref="Q15:R15"/>
    <mergeCell ref="S15:V15"/>
    <mergeCell ref="W15:AB15"/>
    <mergeCell ref="AC15:AH15"/>
    <mergeCell ref="B12:E12"/>
    <mergeCell ref="F12:K12"/>
    <mergeCell ref="M12:O12"/>
    <mergeCell ref="P12:U12"/>
    <mergeCell ref="T2:X2"/>
    <mergeCell ref="O4:P4"/>
    <mergeCell ref="Q4:R4"/>
    <mergeCell ref="AA4:AE5"/>
    <mergeCell ref="AF4:AK5"/>
    <mergeCell ref="AL4:AM5"/>
    <mergeCell ref="B9:H10"/>
    <mergeCell ref="I9:Q10"/>
    <mergeCell ref="R9:S10"/>
    <mergeCell ref="W9:Y9"/>
    <mergeCell ref="AA9:AM9"/>
    <mergeCell ref="W10:Y10"/>
    <mergeCell ref="Z10:AE10"/>
    <mergeCell ref="AF10:AH10"/>
    <mergeCell ref="AI10:AO10"/>
    <mergeCell ref="W12:Z12"/>
    <mergeCell ref="AA12:AE12"/>
    <mergeCell ref="W16:AB16"/>
    <mergeCell ref="AC16:AH16"/>
    <mergeCell ref="B17:C17"/>
    <mergeCell ref="D17:E17"/>
    <mergeCell ref="F17:L17"/>
    <mergeCell ref="N17:P17"/>
    <mergeCell ref="Q17:R17"/>
    <mergeCell ref="S17:V17"/>
    <mergeCell ref="W17:AB17"/>
    <mergeCell ref="AC17:AH17"/>
    <mergeCell ref="B16:C16"/>
    <mergeCell ref="D16:E16"/>
    <mergeCell ref="F16:L16"/>
    <mergeCell ref="N16:P16"/>
    <mergeCell ref="Q16:R16"/>
    <mergeCell ref="S16:V16"/>
    <mergeCell ref="W18:AB18"/>
    <mergeCell ref="AC18:AH18"/>
    <mergeCell ref="B19:C19"/>
    <mergeCell ref="D19:E19"/>
    <mergeCell ref="F19:L19"/>
    <mergeCell ref="N19:P19"/>
    <mergeCell ref="Q19:R19"/>
    <mergeCell ref="S19:V19"/>
    <mergeCell ref="W19:AB19"/>
    <mergeCell ref="AC19:AH19"/>
    <mergeCell ref="B18:C18"/>
    <mergeCell ref="D18:E18"/>
    <mergeCell ref="F18:L18"/>
    <mergeCell ref="N18:P18"/>
    <mergeCell ref="Q18:R18"/>
    <mergeCell ref="S18:V18"/>
    <mergeCell ref="W20:AB20"/>
    <mergeCell ref="AC20:AH20"/>
    <mergeCell ref="B21:M21"/>
    <mergeCell ref="N21:P21"/>
    <mergeCell ref="S21:V21"/>
    <mergeCell ref="W21:AB21"/>
    <mergeCell ref="AC21:AH21"/>
    <mergeCell ref="B20:C20"/>
    <mergeCell ref="D20:E20"/>
    <mergeCell ref="F20:L20"/>
    <mergeCell ref="N20:P20"/>
    <mergeCell ref="Q20:R20"/>
    <mergeCell ref="S20:V20"/>
    <mergeCell ref="W26:AB26"/>
    <mergeCell ref="AC26:AF26"/>
    <mergeCell ref="AG26:AK26"/>
    <mergeCell ref="P23:R26"/>
    <mergeCell ref="S23:V23"/>
    <mergeCell ref="W23:AB23"/>
    <mergeCell ref="AG23:AK23"/>
    <mergeCell ref="AL23:AL26"/>
    <mergeCell ref="S24:V24"/>
    <mergeCell ref="W24:AB24"/>
    <mergeCell ref="AG24:AK24"/>
    <mergeCell ref="AC23:AD23"/>
    <mergeCell ref="AC24:AD24"/>
    <mergeCell ref="S25:V25"/>
    <mergeCell ref="W25:AB25"/>
    <mergeCell ref="AC25:AF25"/>
    <mergeCell ref="AG25:AK25"/>
    <mergeCell ref="S26:V26"/>
  </mergeCells>
  <phoneticPr fontId="1"/>
  <dataValidations count="1">
    <dataValidation type="list" allowBlank="1" showInputMessage="1" showErrorMessage="1" sqref="M16:M20" xr:uid="{0F3572C0-7671-44A1-A778-91E2E0B71E84}">
      <formula1>"10%,8%,非課税,免税"</formula1>
    </dataValidation>
  </dataValidations>
  <pageMargins left="1.0629921259842521" right="0.23622047244094491" top="0.23622047244094491" bottom="0.11811023622047245" header="0" footer="0"/>
  <pageSetup paperSize="9" orientation="landscape" r:id="rId1"/>
  <headerFooter>
    <oddFooter>&amp;Rver.1-01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eck Box 1">
              <controlPr defaultSize="0" autoFill="0" autoLine="0" autoPict="0">
                <anchor moveWithCells="1">
                  <from>
                    <xdr:col>39</xdr:col>
                    <xdr:colOff>123825</xdr:colOff>
                    <xdr:row>3</xdr:row>
                    <xdr:rowOff>57150</xdr:rowOff>
                  </from>
                  <to>
                    <xdr:col>40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9F2A8-8BEF-4FB2-97FD-4A2C2B390406}">
  <dimension ref="A1:AR92"/>
  <sheetViews>
    <sheetView showGridLines="0" showZeros="0" view="pageBreakPreview" topLeftCell="A51" zoomScaleNormal="100" zoomScaleSheetLayoutView="100" workbookViewId="0">
      <selection activeCell="S78" sqref="S78:V78"/>
    </sheetView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44" width="6.25" style="1" hidden="1" customWidth="1"/>
    <col min="45" max="53" width="9" style="1" customWidth="1"/>
    <col min="54" max="16370" width="9" style="1"/>
    <col min="16371" max="16384" width="0.625" style="1" customWidth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4" ht="25.9" customHeight="1" x14ac:dyDescent="0.4">
      <c r="N2" s="31" t="s">
        <v>22</v>
      </c>
      <c r="O2" s="31"/>
      <c r="P2" s="31"/>
      <c r="Q2" s="31"/>
      <c r="R2" s="31"/>
      <c r="S2" s="31"/>
      <c r="T2" s="740" t="s">
        <v>60</v>
      </c>
      <c r="U2" s="740"/>
      <c r="V2" s="740"/>
      <c r="W2" s="740"/>
      <c r="X2" s="740"/>
      <c r="Y2" s="31" t="s">
        <v>23</v>
      </c>
      <c r="Z2" s="31"/>
      <c r="AA2" s="10"/>
      <c r="AJ2" s="1" t="s">
        <v>6</v>
      </c>
      <c r="AK2" s="1" t="s">
        <v>24</v>
      </c>
    </row>
    <row r="3" spans="1:44" ht="18.600000000000001" customHeight="1" x14ac:dyDescent="0.4"/>
    <row r="4" spans="1:44" ht="18" customHeight="1" x14ac:dyDescent="0.4">
      <c r="C4" s="3" t="s">
        <v>19</v>
      </c>
      <c r="D4" s="4"/>
      <c r="O4" s="238" t="s">
        <v>18</v>
      </c>
      <c r="P4" s="238"/>
      <c r="Q4" s="347"/>
      <c r="R4" s="347"/>
      <c r="S4" s="1" t="s">
        <v>4</v>
      </c>
      <c r="T4" s="83"/>
      <c r="U4" s="1" t="s">
        <v>5</v>
      </c>
      <c r="AA4" s="233" t="s">
        <v>71</v>
      </c>
      <c r="AB4" s="240"/>
      <c r="AC4" s="240"/>
      <c r="AD4" s="240"/>
      <c r="AE4" s="241"/>
      <c r="AF4" s="318"/>
      <c r="AG4" s="319"/>
      <c r="AH4" s="319"/>
      <c r="AI4" s="319"/>
      <c r="AJ4" s="319"/>
      <c r="AK4" s="319"/>
      <c r="AL4" s="233" t="s">
        <v>70</v>
      </c>
      <c r="AM4" s="234"/>
      <c r="AN4" s="314"/>
      <c r="AO4" s="315"/>
      <c r="AR4" s="62" t="b">
        <v>0</v>
      </c>
    </row>
    <row r="5" spans="1:44" ht="14.25" customHeight="1" thickBot="1" x14ac:dyDescent="0.45">
      <c r="AA5" s="242"/>
      <c r="AB5" s="242"/>
      <c r="AC5" s="242"/>
      <c r="AD5" s="242"/>
      <c r="AE5" s="243"/>
      <c r="AF5" s="320"/>
      <c r="AG5" s="321"/>
      <c r="AH5" s="321"/>
      <c r="AI5" s="321"/>
      <c r="AJ5" s="321"/>
      <c r="AK5" s="321"/>
      <c r="AL5" s="235"/>
      <c r="AM5" s="236"/>
      <c r="AN5" s="316"/>
      <c r="AO5" s="317"/>
    </row>
    <row r="6" spans="1:44" ht="28.9" customHeight="1" x14ac:dyDescent="0.4">
      <c r="B6" s="463" t="s">
        <v>0</v>
      </c>
      <c r="C6" s="465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1"/>
      <c r="W6" s="226" t="s">
        <v>3</v>
      </c>
      <c r="X6" s="227"/>
      <c r="Y6" s="228"/>
      <c r="Z6" s="18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1"/>
    </row>
    <row r="7" spans="1:44" ht="24" customHeight="1" thickBot="1" x14ac:dyDescent="0.45">
      <c r="B7" s="464"/>
      <c r="C7" s="466"/>
      <c r="D7" s="622"/>
      <c r="E7" s="622"/>
      <c r="F7" s="622"/>
      <c r="G7" s="622"/>
      <c r="H7" s="622"/>
      <c r="I7" s="622"/>
      <c r="J7" s="622"/>
      <c r="K7" s="622"/>
      <c r="L7" s="622"/>
      <c r="M7" s="622"/>
      <c r="N7" s="622"/>
      <c r="O7" s="622"/>
      <c r="P7" s="622"/>
      <c r="Q7" s="622"/>
      <c r="R7" s="622"/>
      <c r="S7" s="623"/>
      <c r="W7" s="181" t="s">
        <v>2</v>
      </c>
      <c r="X7" s="182"/>
      <c r="Y7" s="183"/>
      <c r="Z7" s="19"/>
      <c r="AA7" s="348"/>
      <c r="AB7" s="348"/>
      <c r="AC7" s="348"/>
      <c r="AD7" s="348"/>
      <c r="AE7" s="348"/>
      <c r="AF7" s="348"/>
      <c r="AG7" s="348"/>
      <c r="AH7" s="348"/>
      <c r="AI7" s="348"/>
      <c r="AJ7" s="348"/>
      <c r="AK7" s="348"/>
      <c r="AL7" s="348"/>
      <c r="AM7" s="348"/>
      <c r="AN7" s="348"/>
      <c r="AO7" s="349"/>
    </row>
    <row r="8" spans="1:44" ht="7.15" customHeight="1" thickBot="1" x14ac:dyDescent="0.4">
      <c r="W8" s="20"/>
      <c r="X8" s="21"/>
      <c r="Y8" s="22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1"/>
      <c r="AN8" s="5"/>
      <c r="AO8" s="12"/>
    </row>
    <row r="9" spans="1:44" ht="24" customHeight="1" x14ac:dyDescent="0.4">
      <c r="B9" s="384" t="s">
        <v>25</v>
      </c>
      <c r="C9" s="452"/>
      <c r="D9" s="452"/>
      <c r="E9" s="452"/>
      <c r="F9" s="452"/>
      <c r="G9" s="452"/>
      <c r="H9" s="452"/>
      <c r="I9" s="455">
        <f>W26+AG26</f>
        <v>0</v>
      </c>
      <c r="J9" s="456"/>
      <c r="K9" s="456"/>
      <c r="L9" s="456"/>
      <c r="M9" s="456"/>
      <c r="N9" s="456"/>
      <c r="O9" s="456"/>
      <c r="P9" s="456"/>
      <c r="Q9" s="456"/>
      <c r="R9" s="459" t="s">
        <v>21</v>
      </c>
      <c r="S9" s="460"/>
      <c r="W9" s="181" t="s">
        <v>9</v>
      </c>
      <c r="X9" s="182"/>
      <c r="Y9" s="183"/>
      <c r="Z9" s="23"/>
      <c r="AA9" s="355"/>
      <c r="AB9" s="355"/>
      <c r="AC9" s="355"/>
      <c r="AD9" s="355"/>
      <c r="AE9" s="355"/>
      <c r="AF9" s="356"/>
      <c r="AG9" s="356"/>
      <c r="AH9" s="356"/>
      <c r="AI9" s="356"/>
      <c r="AJ9" s="356"/>
      <c r="AK9" s="356"/>
      <c r="AL9" s="356"/>
      <c r="AM9" s="356"/>
      <c r="AN9" s="310" t="s">
        <v>8</v>
      </c>
      <c r="AO9" s="311"/>
    </row>
    <row r="10" spans="1:44" ht="24" customHeight="1" thickBot="1" x14ac:dyDescent="0.45">
      <c r="B10" s="453"/>
      <c r="C10" s="454"/>
      <c r="D10" s="454"/>
      <c r="E10" s="454"/>
      <c r="F10" s="454"/>
      <c r="G10" s="454"/>
      <c r="H10" s="454"/>
      <c r="I10" s="457"/>
      <c r="J10" s="458"/>
      <c r="K10" s="458"/>
      <c r="L10" s="458"/>
      <c r="M10" s="458"/>
      <c r="N10" s="458"/>
      <c r="O10" s="458"/>
      <c r="P10" s="458"/>
      <c r="Q10" s="458"/>
      <c r="R10" s="461"/>
      <c r="S10" s="462"/>
      <c r="W10" s="244" t="s">
        <v>20</v>
      </c>
      <c r="X10" s="245"/>
      <c r="Y10" s="246"/>
      <c r="Z10" s="357"/>
      <c r="AA10" s="358"/>
      <c r="AB10" s="358"/>
      <c r="AC10" s="358"/>
      <c r="AD10" s="358"/>
      <c r="AE10" s="359"/>
      <c r="AF10" s="188" t="s">
        <v>178</v>
      </c>
      <c r="AG10" s="188"/>
      <c r="AH10" s="188"/>
      <c r="AI10" s="357"/>
      <c r="AJ10" s="358"/>
      <c r="AK10" s="358"/>
      <c r="AL10" s="358"/>
      <c r="AM10" s="358"/>
      <c r="AN10" s="358"/>
      <c r="AO10" s="368"/>
    </row>
    <row r="11" spans="1:44" ht="12" customHeight="1" thickBot="1" x14ac:dyDescent="0.45">
      <c r="I11" s="6"/>
    </row>
    <row r="12" spans="1:44" ht="18.600000000000001" customHeight="1" thickBot="1" x14ac:dyDescent="0.45">
      <c r="B12" s="169" t="s">
        <v>26</v>
      </c>
      <c r="C12" s="170"/>
      <c r="D12" s="170"/>
      <c r="E12" s="445"/>
      <c r="F12" s="624"/>
      <c r="G12" s="374"/>
      <c r="H12" s="374"/>
      <c r="I12" s="374"/>
      <c r="J12" s="374"/>
      <c r="K12" s="375"/>
      <c r="M12" s="447" t="s">
        <v>37</v>
      </c>
      <c r="N12" s="448"/>
      <c r="O12" s="448"/>
      <c r="P12" s="625"/>
      <c r="Q12" s="374"/>
      <c r="R12" s="374"/>
      <c r="S12" s="374"/>
      <c r="T12" s="374"/>
      <c r="U12" s="375"/>
      <c r="V12" s="5"/>
      <c r="W12" s="450"/>
      <c r="X12" s="450"/>
      <c r="Y12" s="450"/>
      <c r="Z12" s="450"/>
      <c r="AA12" s="451"/>
      <c r="AB12" s="451"/>
      <c r="AC12" s="451"/>
      <c r="AD12" s="451"/>
      <c r="AE12" s="451"/>
      <c r="AG12" s="169" t="s">
        <v>1</v>
      </c>
      <c r="AH12" s="170"/>
      <c r="AI12" s="170"/>
      <c r="AJ12" s="170"/>
      <c r="AK12" s="171"/>
      <c r="AL12" s="374"/>
      <c r="AM12" s="374"/>
      <c r="AN12" s="374"/>
      <c r="AO12" s="375"/>
    </row>
    <row r="13" spans="1:44" ht="9.6" customHeight="1" x14ac:dyDescent="0.4"/>
    <row r="14" spans="1:44" ht="19.149999999999999" customHeight="1" thickBot="1" x14ac:dyDescent="0.45">
      <c r="B14" s="1" t="s">
        <v>28</v>
      </c>
      <c r="R14" s="6"/>
    </row>
    <row r="15" spans="1:44" ht="21.6" customHeight="1" x14ac:dyDescent="0.4">
      <c r="B15" s="609" t="s">
        <v>29</v>
      </c>
      <c r="C15" s="278"/>
      <c r="D15" s="742" t="s">
        <v>30</v>
      </c>
      <c r="E15" s="610"/>
      <c r="F15" s="278" t="s">
        <v>31</v>
      </c>
      <c r="G15" s="276"/>
      <c r="H15" s="276"/>
      <c r="I15" s="276"/>
      <c r="J15" s="276"/>
      <c r="K15" s="276"/>
      <c r="L15" s="743"/>
      <c r="M15" s="41" t="s">
        <v>80</v>
      </c>
      <c r="N15" s="610" t="s">
        <v>32</v>
      </c>
      <c r="O15" s="610"/>
      <c r="P15" s="610"/>
      <c r="Q15" s="278" t="s">
        <v>33</v>
      </c>
      <c r="R15" s="559"/>
      <c r="S15" s="278" t="s">
        <v>34</v>
      </c>
      <c r="T15" s="276"/>
      <c r="U15" s="276"/>
      <c r="V15" s="559"/>
      <c r="W15" s="278" t="s">
        <v>35</v>
      </c>
      <c r="X15" s="276"/>
      <c r="Y15" s="276"/>
      <c r="Z15" s="276"/>
      <c r="AA15" s="276"/>
      <c r="AB15" s="559"/>
      <c r="AC15" s="278" t="s">
        <v>61</v>
      </c>
      <c r="AD15" s="276"/>
      <c r="AE15" s="276"/>
      <c r="AF15" s="276"/>
      <c r="AG15" s="276"/>
      <c r="AH15" s="277"/>
    </row>
    <row r="16" spans="1:44" s="6" customFormat="1" ht="21.6" customHeight="1" x14ac:dyDescent="0.4">
      <c r="B16" s="773"/>
      <c r="C16" s="364"/>
      <c r="D16" s="774"/>
      <c r="E16" s="775"/>
      <c r="F16" s="778"/>
      <c r="G16" s="779"/>
      <c r="H16" s="779"/>
      <c r="I16" s="779"/>
      <c r="J16" s="779"/>
      <c r="K16" s="779"/>
      <c r="L16" s="780"/>
      <c r="M16" s="91"/>
      <c r="N16" s="776"/>
      <c r="O16" s="777"/>
      <c r="P16" s="777"/>
      <c r="Q16" s="768"/>
      <c r="R16" s="769"/>
      <c r="S16" s="793"/>
      <c r="T16" s="794"/>
      <c r="U16" s="794"/>
      <c r="V16" s="795"/>
      <c r="W16" s="790">
        <f>N16*S16</f>
        <v>0</v>
      </c>
      <c r="X16" s="791"/>
      <c r="Y16" s="791"/>
      <c r="Z16" s="791"/>
      <c r="AA16" s="791"/>
      <c r="AB16" s="792"/>
      <c r="AC16" s="626"/>
      <c r="AD16" s="627"/>
      <c r="AE16" s="627"/>
      <c r="AF16" s="627"/>
      <c r="AG16" s="627"/>
      <c r="AH16" s="767"/>
      <c r="AI16" s="35"/>
      <c r="AJ16" s="34"/>
      <c r="AK16" s="34"/>
      <c r="AL16" s="34"/>
      <c r="AM16" s="34"/>
      <c r="AN16" s="34"/>
      <c r="AO16" s="34"/>
      <c r="AP16" s="34"/>
      <c r="AQ16" s="34"/>
      <c r="AR16" s="60">
        <v>0.1</v>
      </c>
    </row>
    <row r="17" spans="1:44" s="6" customFormat="1" ht="21.6" customHeight="1" x14ac:dyDescent="0.4">
      <c r="B17" s="786"/>
      <c r="C17" s="787"/>
      <c r="D17" s="788"/>
      <c r="E17" s="789"/>
      <c r="F17" s="781"/>
      <c r="G17" s="782"/>
      <c r="H17" s="782"/>
      <c r="I17" s="782"/>
      <c r="J17" s="782"/>
      <c r="K17" s="782"/>
      <c r="L17" s="783"/>
      <c r="M17" s="92"/>
      <c r="N17" s="765"/>
      <c r="O17" s="766"/>
      <c r="P17" s="766"/>
      <c r="Q17" s="784"/>
      <c r="R17" s="785"/>
      <c r="S17" s="770"/>
      <c r="T17" s="771"/>
      <c r="U17" s="771"/>
      <c r="V17" s="772"/>
      <c r="W17" s="750">
        <f>N17*S17</f>
        <v>0</v>
      </c>
      <c r="X17" s="751"/>
      <c r="Y17" s="751"/>
      <c r="Z17" s="751"/>
      <c r="AA17" s="751"/>
      <c r="AB17" s="752"/>
      <c r="AC17" s="322"/>
      <c r="AD17" s="323"/>
      <c r="AE17" s="323"/>
      <c r="AF17" s="323"/>
      <c r="AG17" s="323"/>
      <c r="AH17" s="324"/>
      <c r="AI17" s="35"/>
      <c r="AJ17" s="34"/>
      <c r="AK17" s="34"/>
      <c r="AL17" s="34"/>
      <c r="AM17" s="34"/>
      <c r="AN17" s="34"/>
      <c r="AO17" s="34"/>
      <c r="AP17" s="34"/>
      <c r="AQ17" s="34"/>
      <c r="AR17" s="60">
        <v>0.08</v>
      </c>
    </row>
    <row r="18" spans="1:44" s="6" customFormat="1" ht="21.6" customHeight="1" x14ac:dyDescent="0.4">
      <c r="B18" s="786"/>
      <c r="C18" s="787"/>
      <c r="D18" s="788"/>
      <c r="E18" s="789"/>
      <c r="F18" s="322"/>
      <c r="G18" s="323"/>
      <c r="H18" s="323"/>
      <c r="I18" s="323"/>
      <c r="J18" s="323"/>
      <c r="K18" s="323"/>
      <c r="L18" s="802"/>
      <c r="M18" s="92"/>
      <c r="N18" s="765"/>
      <c r="O18" s="766"/>
      <c r="P18" s="766"/>
      <c r="Q18" s="784"/>
      <c r="R18" s="785"/>
      <c r="S18" s="770"/>
      <c r="T18" s="771"/>
      <c r="U18" s="771"/>
      <c r="V18" s="772"/>
      <c r="W18" s="750">
        <f>N18*S18</f>
        <v>0</v>
      </c>
      <c r="X18" s="751"/>
      <c r="Y18" s="751"/>
      <c r="Z18" s="751"/>
      <c r="AA18" s="751"/>
      <c r="AB18" s="752"/>
      <c r="AC18" s="322"/>
      <c r="AD18" s="323"/>
      <c r="AE18" s="323"/>
      <c r="AF18" s="323"/>
      <c r="AG18" s="323"/>
      <c r="AH18" s="324"/>
      <c r="AI18" s="35"/>
      <c r="AJ18" s="34"/>
      <c r="AK18" s="34"/>
      <c r="AL18" s="34"/>
      <c r="AM18" s="34"/>
      <c r="AN18" s="34"/>
      <c r="AO18" s="34"/>
      <c r="AP18" s="34"/>
      <c r="AQ18" s="34"/>
      <c r="AR18" s="61" t="s">
        <v>81</v>
      </c>
    </row>
    <row r="19" spans="1:44" s="6" customFormat="1" ht="21.6" customHeight="1" x14ac:dyDescent="0.4">
      <c r="B19" s="786"/>
      <c r="C19" s="787"/>
      <c r="D19" s="788"/>
      <c r="E19" s="789"/>
      <c r="F19" s="781"/>
      <c r="G19" s="782"/>
      <c r="H19" s="782"/>
      <c r="I19" s="782"/>
      <c r="J19" s="782"/>
      <c r="K19" s="782"/>
      <c r="L19" s="783"/>
      <c r="M19" s="92"/>
      <c r="N19" s="765"/>
      <c r="O19" s="766"/>
      <c r="P19" s="766"/>
      <c r="Q19" s="784"/>
      <c r="R19" s="785"/>
      <c r="S19" s="770"/>
      <c r="T19" s="771"/>
      <c r="U19" s="771"/>
      <c r="V19" s="772"/>
      <c r="W19" s="750">
        <f>N19*S19</f>
        <v>0</v>
      </c>
      <c r="X19" s="751"/>
      <c r="Y19" s="751"/>
      <c r="Z19" s="751"/>
      <c r="AA19" s="751"/>
      <c r="AB19" s="752"/>
      <c r="AC19" s="322"/>
      <c r="AD19" s="323"/>
      <c r="AE19" s="323"/>
      <c r="AF19" s="323"/>
      <c r="AG19" s="323"/>
      <c r="AH19" s="324"/>
      <c r="AI19" s="35"/>
      <c r="AJ19" s="34"/>
      <c r="AK19" s="34"/>
      <c r="AL19" s="34"/>
      <c r="AM19" s="34"/>
      <c r="AN19" s="34"/>
      <c r="AO19" s="34"/>
      <c r="AP19" s="34"/>
      <c r="AQ19" s="34"/>
      <c r="AR19" s="61" t="s">
        <v>82</v>
      </c>
    </row>
    <row r="20" spans="1:44" s="6" customFormat="1" ht="21.6" customHeight="1" x14ac:dyDescent="0.4">
      <c r="B20" s="796"/>
      <c r="C20" s="797"/>
      <c r="D20" s="798"/>
      <c r="E20" s="799"/>
      <c r="F20" s="803"/>
      <c r="G20" s="804"/>
      <c r="H20" s="804"/>
      <c r="I20" s="804"/>
      <c r="J20" s="804"/>
      <c r="K20" s="804"/>
      <c r="L20" s="805"/>
      <c r="M20" s="93"/>
      <c r="N20" s="800"/>
      <c r="O20" s="801"/>
      <c r="P20" s="801"/>
      <c r="Q20" s="806"/>
      <c r="R20" s="807"/>
      <c r="S20" s="762"/>
      <c r="T20" s="763"/>
      <c r="U20" s="763"/>
      <c r="V20" s="764"/>
      <c r="W20" s="759">
        <f>N20*S20</f>
        <v>0</v>
      </c>
      <c r="X20" s="760"/>
      <c r="Y20" s="760"/>
      <c r="Z20" s="760"/>
      <c r="AA20" s="760"/>
      <c r="AB20" s="761"/>
      <c r="AC20" s="803"/>
      <c r="AD20" s="804"/>
      <c r="AE20" s="804"/>
      <c r="AF20" s="804"/>
      <c r="AG20" s="804"/>
      <c r="AH20" s="808"/>
      <c r="AI20" s="35"/>
      <c r="AJ20" s="34"/>
      <c r="AK20" s="34"/>
      <c r="AL20" s="34"/>
      <c r="AM20" s="34"/>
      <c r="AN20" s="34"/>
      <c r="AO20" s="34"/>
      <c r="AP20" s="34"/>
      <c r="AQ20" s="34"/>
    </row>
    <row r="21" spans="1:44" s="6" customFormat="1" ht="21.6" customHeight="1" thickBot="1" x14ac:dyDescent="0.45">
      <c r="B21" s="244" t="s">
        <v>36</v>
      </c>
      <c r="C21" s="245"/>
      <c r="D21" s="245"/>
      <c r="E21" s="245"/>
      <c r="F21" s="245"/>
      <c r="G21" s="245"/>
      <c r="H21" s="245"/>
      <c r="I21" s="245"/>
      <c r="J21" s="245"/>
      <c r="K21" s="245"/>
      <c r="L21" s="245"/>
      <c r="M21" s="245"/>
      <c r="N21" s="684"/>
      <c r="O21" s="684"/>
      <c r="P21" s="684"/>
      <c r="Q21" s="32"/>
      <c r="R21" s="33"/>
      <c r="S21" s="753"/>
      <c r="T21" s="754"/>
      <c r="U21" s="754"/>
      <c r="V21" s="755"/>
      <c r="W21" s="756">
        <f>SUM(W16:AB20)</f>
        <v>0</v>
      </c>
      <c r="X21" s="757"/>
      <c r="Y21" s="757"/>
      <c r="Z21" s="757"/>
      <c r="AA21" s="757"/>
      <c r="AB21" s="758"/>
      <c r="AC21" s="691"/>
      <c r="AD21" s="554"/>
      <c r="AE21" s="554"/>
      <c r="AF21" s="554"/>
      <c r="AG21" s="554"/>
      <c r="AH21" s="556"/>
      <c r="AI21" s="35"/>
      <c r="AJ21" s="1"/>
      <c r="AK21" s="1"/>
      <c r="AL21" s="1"/>
      <c r="AM21" s="1"/>
      <c r="AN21" s="1"/>
      <c r="AO21" s="1"/>
      <c r="AP21" s="1"/>
      <c r="AQ21" s="1"/>
    </row>
    <row r="22" spans="1:44" ht="9.6" customHeight="1" thickBo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24"/>
      <c r="O22" s="24"/>
      <c r="P22" s="24"/>
      <c r="Q22" s="24"/>
      <c r="R22" s="24"/>
      <c r="S22" s="25"/>
      <c r="T22" s="25"/>
      <c r="U22" s="25"/>
      <c r="V22" s="25"/>
      <c r="W22" s="25"/>
      <c r="X22" s="26"/>
      <c r="Y22" s="26"/>
      <c r="Z22" s="26"/>
      <c r="AA22" s="26"/>
      <c r="AB22" s="26"/>
      <c r="AC22" s="6"/>
      <c r="AD22" s="6"/>
      <c r="AE22" s="6"/>
      <c r="AF22" s="6"/>
      <c r="AG22" s="6"/>
      <c r="AH22" s="6"/>
    </row>
    <row r="23" spans="1:44" ht="19.149999999999999" customHeight="1" x14ac:dyDescent="0.4">
      <c r="P23" s="384" t="s">
        <v>72</v>
      </c>
      <c r="Q23" s="452"/>
      <c r="R23" s="452"/>
      <c r="S23" s="665" t="s">
        <v>101</v>
      </c>
      <c r="T23" s="665"/>
      <c r="U23" s="665"/>
      <c r="V23" s="666"/>
      <c r="W23" s="146">
        <f>SUMIF(M16:M20,AR16,W16:AB20)</f>
        <v>0</v>
      </c>
      <c r="X23" s="667"/>
      <c r="Y23" s="667"/>
      <c r="Z23" s="667"/>
      <c r="AA23" s="667"/>
      <c r="AB23" s="667"/>
      <c r="AC23" s="376" t="s">
        <v>99</v>
      </c>
      <c r="AD23" s="377"/>
      <c r="AE23" s="57">
        <v>10</v>
      </c>
      <c r="AF23" s="53" t="s">
        <v>102</v>
      </c>
      <c r="AG23" s="744">
        <f>W23*AE23%</f>
        <v>0</v>
      </c>
      <c r="AH23" s="745"/>
      <c r="AI23" s="745"/>
      <c r="AJ23" s="745"/>
      <c r="AK23" s="746"/>
      <c r="AL23" s="669"/>
    </row>
    <row r="24" spans="1:44" ht="19.149999999999999" customHeight="1" x14ac:dyDescent="0.4">
      <c r="P24" s="663"/>
      <c r="Q24" s="664"/>
      <c r="R24" s="664"/>
      <c r="S24" s="670" t="s">
        <v>83</v>
      </c>
      <c r="T24" s="670"/>
      <c r="U24" s="670"/>
      <c r="V24" s="671"/>
      <c r="W24" s="121">
        <f>SUMIF(M16:M20,AR17,W16:AB20)</f>
        <v>0</v>
      </c>
      <c r="X24" s="672"/>
      <c r="Y24" s="672"/>
      <c r="Z24" s="672"/>
      <c r="AA24" s="672"/>
      <c r="AB24" s="672"/>
      <c r="AC24" s="674" t="s">
        <v>99</v>
      </c>
      <c r="AD24" s="675"/>
      <c r="AE24" s="58">
        <v>8</v>
      </c>
      <c r="AF24" s="56" t="s">
        <v>102</v>
      </c>
      <c r="AG24" s="747">
        <f>W24*AE24%</f>
        <v>0</v>
      </c>
      <c r="AH24" s="748"/>
      <c r="AI24" s="748"/>
      <c r="AJ24" s="748"/>
      <c r="AK24" s="749"/>
      <c r="AL24" s="669"/>
    </row>
    <row r="25" spans="1:44" ht="19.149999999999999" customHeight="1" x14ac:dyDescent="0.4">
      <c r="P25" s="663"/>
      <c r="Q25" s="664"/>
      <c r="R25" s="664"/>
      <c r="S25" s="394" t="s">
        <v>84</v>
      </c>
      <c r="T25" s="394"/>
      <c r="U25" s="394"/>
      <c r="V25" s="395"/>
      <c r="W25" s="676">
        <f>SUMIF(M16:M20,AR18,W16:AB20)+SUMIF(M16:M20,AR19,W16:AB20)</f>
        <v>0</v>
      </c>
      <c r="X25" s="677"/>
      <c r="Y25" s="677"/>
      <c r="Z25" s="677"/>
      <c r="AA25" s="677"/>
      <c r="AB25" s="677"/>
      <c r="AC25" s="398" t="s">
        <v>79</v>
      </c>
      <c r="AD25" s="398"/>
      <c r="AE25" s="398"/>
      <c r="AF25" s="399"/>
      <c r="AG25" s="400" t="s">
        <v>78</v>
      </c>
      <c r="AH25" s="401"/>
      <c r="AI25" s="401"/>
      <c r="AJ25" s="401"/>
      <c r="AK25" s="402"/>
      <c r="AL25" s="669"/>
    </row>
    <row r="26" spans="1:44" ht="19.149999999999999" customHeight="1" thickBot="1" x14ac:dyDescent="0.45">
      <c r="P26" s="453"/>
      <c r="Q26" s="454"/>
      <c r="R26" s="454"/>
      <c r="S26" s="551" t="s">
        <v>75</v>
      </c>
      <c r="T26" s="274"/>
      <c r="U26" s="274"/>
      <c r="V26" s="552"/>
      <c r="W26" s="659">
        <f>SUM(W23:AB25)</f>
        <v>0</v>
      </c>
      <c r="X26" s="660"/>
      <c r="Y26" s="660"/>
      <c r="Z26" s="660"/>
      <c r="AA26" s="660"/>
      <c r="AB26" s="661"/>
      <c r="AC26" s="551" t="s">
        <v>77</v>
      </c>
      <c r="AD26" s="274"/>
      <c r="AE26" s="274"/>
      <c r="AF26" s="552"/>
      <c r="AG26" s="659">
        <f>AG23+AG24</f>
        <v>0</v>
      </c>
      <c r="AH26" s="660"/>
      <c r="AI26" s="660"/>
      <c r="AJ26" s="660"/>
      <c r="AK26" s="662"/>
      <c r="AL26" s="669"/>
    </row>
    <row r="27" spans="1:44" s="2" customFormat="1" ht="16.149999999999999" customHeight="1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N27" s="1"/>
      <c r="AO27" s="1"/>
      <c r="AP27" s="1"/>
    </row>
    <row r="28" spans="1:44" ht="16.350000000000001" customHeight="1" x14ac:dyDescent="0.4"/>
    <row r="29" spans="1:44" ht="11.45" customHeight="1" x14ac:dyDescent="0.4">
      <c r="W29" s="15"/>
      <c r="X29" s="15"/>
      <c r="Y29" s="15"/>
      <c r="Z29" s="15"/>
      <c r="AA29" s="15"/>
      <c r="AB29" s="15"/>
    </row>
    <row r="30" spans="1:44" ht="9" customHeight="1" x14ac:dyDescent="0.4"/>
    <row r="31" spans="1:44" ht="9" customHeight="1" x14ac:dyDescent="0.4"/>
    <row r="32" spans="1:44" s="2" customFormat="1" ht="16.149999999999999" customHeight="1" x14ac:dyDescent="0.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N32" s="1"/>
      <c r="AO32" s="1"/>
      <c r="AP32" s="1"/>
    </row>
    <row r="33" spans="2:43" ht="25.9" customHeight="1" x14ac:dyDescent="0.4">
      <c r="N33" s="31" t="s">
        <v>22</v>
      </c>
      <c r="O33" s="31"/>
      <c r="P33" s="31"/>
      <c r="Q33" s="31"/>
      <c r="R33" s="31"/>
      <c r="S33" s="31"/>
      <c r="T33" s="740" t="s">
        <v>60</v>
      </c>
      <c r="U33" s="809"/>
      <c r="V33" s="809"/>
      <c r="W33" s="809"/>
      <c r="X33" s="809"/>
      <c r="Y33" s="31" t="s">
        <v>23</v>
      </c>
      <c r="Z33" s="31"/>
      <c r="AA33" s="10"/>
      <c r="AJ33" s="1" t="s">
        <v>11</v>
      </c>
      <c r="AK33" s="1" t="s">
        <v>166</v>
      </c>
    </row>
    <row r="34" spans="2:43" ht="18.600000000000001" customHeight="1" x14ac:dyDescent="0.4"/>
    <row r="35" spans="2:43" ht="18" customHeight="1" x14ac:dyDescent="0.4">
      <c r="C35" s="3" t="s">
        <v>19</v>
      </c>
      <c r="D35" s="4"/>
      <c r="O35" s="238" t="s">
        <v>18</v>
      </c>
      <c r="P35" s="238"/>
      <c r="Q35" s="330">
        <f>Q4</f>
        <v>0</v>
      </c>
      <c r="R35" s="330"/>
      <c r="S35" s="1" t="s">
        <v>4</v>
      </c>
      <c r="T35" s="7">
        <f>T4</f>
        <v>0</v>
      </c>
      <c r="U35" s="1" t="s">
        <v>5</v>
      </c>
      <c r="AA35" s="233" t="s">
        <v>71</v>
      </c>
      <c r="AB35" s="240"/>
      <c r="AC35" s="240"/>
      <c r="AD35" s="240"/>
      <c r="AE35" s="241"/>
      <c r="AF35" s="331">
        <f>AF4</f>
        <v>0</v>
      </c>
      <c r="AG35" s="332"/>
      <c r="AH35" s="332"/>
      <c r="AI35" s="332"/>
      <c r="AJ35" s="332"/>
      <c r="AK35" s="332"/>
      <c r="AL35" s="233" t="s">
        <v>70</v>
      </c>
      <c r="AM35" s="234"/>
      <c r="AN35" s="335"/>
      <c r="AO35" s="336"/>
    </row>
    <row r="36" spans="2:43" ht="14.25" customHeight="1" thickBot="1" x14ac:dyDescent="0.45">
      <c r="AA36" s="242"/>
      <c r="AB36" s="242"/>
      <c r="AC36" s="242"/>
      <c r="AD36" s="242"/>
      <c r="AE36" s="243"/>
      <c r="AF36" s="333"/>
      <c r="AG36" s="334"/>
      <c r="AH36" s="334"/>
      <c r="AI36" s="334"/>
      <c r="AJ36" s="334"/>
      <c r="AK36" s="334"/>
      <c r="AL36" s="235"/>
      <c r="AM36" s="236"/>
      <c r="AN36" s="337"/>
      <c r="AO36" s="338"/>
    </row>
    <row r="37" spans="2:43" ht="28.9" customHeight="1" x14ac:dyDescent="0.4">
      <c r="B37" s="463" t="s">
        <v>0</v>
      </c>
      <c r="C37" s="465"/>
      <c r="D37" s="580">
        <f>D6</f>
        <v>0</v>
      </c>
      <c r="E37" s="581"/>
      <c r="F37" s="581"/>
      <c r="G37" s="581"/>
      <c r="H37" s="581"/>
      <c r="I37" s="581"/>
      <c r="J37" s="581"/>
      <c r="K37" s="581"/>
      <c r="L37" s="581"/>
      <c r="M37" s="581"/>
      <c r="N37" s="581"/>
      <c r="O37" s="581"/>
      <c r="P37" s="581"/>
      <c r="Q37" s="581"/>
      <c r="R37" s="581"/>
      <c r="S37" s="582"/>
      <c r="W37" s="226" t="s">
        <v>3</v>
      </c>
      <c r="X37" s="227"/>
      <c r="Y37" s="228"/>
      <c r="Z37" s="18"/>
      <c r="AA37" s="294">
        <f>AA6</f>
        <v>0</v>
      </c>
      <c r="AB37" s="294"/>
      <c r="AC37" s="294"/>
      <c r="AD37" s="294"/>
      <c r="AE37" s="294"/>
      <c r="AF37" s="294"/>
      <c r="AG37" s="294"/>
      <c r="AH37" s="294"/>
      <c r="AI37" s="294"/>
      <c r="AJ37" s="294"/>
      <c r="AK37" s="294"/>
      <c r="AL37" s="294"/>
      <c r="AM37" s="294"/>
      <c r="AN37" s="294"/>
      <c r="AO37" s="295"/>
    </row>
    <row r="38" spans="2:43" ht="24" customHeight="1" thickBot="1" x14ac:dyDescent="0.45">
      <c r="B38" s="464"/>
      <c r="C38" s="466"/>
      <c r="D38" s="583"/>
      <c r="E38" s="583"/>
      <c r="F38" s="583"/>
      <c r="G38" s="583"/>
      <c r="H38" s="583"/>
      <c r="I38" s="583"/>
      <c r="J38" s="583"/>
      <c r="K38" s="583"/>
      <c r="L38" s="583"/>
      <c r="M38" s="583"/>
      <c r="N38" s="583"/>
      <c r="O38" s="583"/>
      <c r="P38" s="583"/>
      <c r="Q38" s="583"/>
      <c r="R38" s="583"/>
      <c r="S38" s="584"/>
      <c r="W38" s="181" t="s">
        <v>2</v>
      </c>
      <c r="X38" s="182"/>
      <c r="Y38" s="183"/>
      <c r="Z38" s="19"/>
      <c r="AA38" s="296">
        <f>AA7</f>
        <v>0</v>
      </c>
      <c r="AB38" s="297"/>
      <c r="AC38" s="297"/>
      <c r="AD38" s="297"/>
      <c r="AE38" s="297"/>
      <c r="AF38" s="297"/>
      <c r="AG38" s="297"/>
      <c r="AH38" s="297"/>
      <c r="AI38" s="297"/>
      <c r="AJ38" s="297"/>
      <c r="AK38" s="297"/>
      <c r="AL38" s="297"/>
      <c r="AM38" s="297"/>
      <c r="AN38" s="297"/>
      <c r="AO38" s="298"/>
    </row>
    <row r="39" spans="2:43" ht="7.15" customHeight="1" thickBot="1" x14ac:dyDescent="0.4">
      <c r="W39" s="20"/>
      <c r="X39" s="21"/>
      <c r="Y39" s="22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11"/>
      <c r="AN39" s="5"/>
      <c r="AO39" s="12"/>
    </row>
    <row r="40" spans="2:43" ht="24" customHeight="1" x14ac:dyDescent="0.4">
      <c r="B40" s="384" t="s">
        <v>25</v>
      </c>
      <c r="C40" s="452"/>
      <c r="D40" s="452"/>
      <c r="E40" s="452"/>
      <c r="F40" s="452"/>
      <c r="G40" s="452"/>
      <c r="H40" s="452"/>
      <c r="I40" s="585">
        <f>I9</f>
        <v>0</v>
      </c>
      <c r="J40" s="586"/>
      <c r="K40" s="586"/>
      <c r="L40" s="586"/>
      <c r="M40" s="586"/>
      <c r="N40" s="586"/>
      <c r="O40" s="586"/>
      <c r="P40" s="586"/>
      <c r="Q40" s="586"/>
      <c r="R40" s="459" t="s">
        <v>21</v>
      </c>
      <c r="S40" s="460"/>
      <c r="W40" s="181" t="s">
        <v>9</v>
      </c>
      <c r="X40" s="182"/>
      <c r="Y40" s="183"/>
      <c r="Z40" s="23"/>
      <c r="AA40" s="299">
        <f>AA9</f>
        <v>0</v>
      </c>
      <c r="AB40" s="300"/>
      <c r="AC40" s="300"/>
      <c r="AD40" s="300"/>
      <c r="AE40" s="300"/>
      <c r="AF40" s="301"/>
      <c r="AG40" s="301"/>
      <c r="AH40" s="301"/>
      <c r="AI40" s="301"/>
      <c r="AJ40" s="301"/>
      <c r="AK40" s="301"/>
      <c r="AL40" s="301"/>
      <c r="AM40" s="301"/>
      <c r="AN40" s="310" t="s">
        <v>8</v>
      </c>
      <c r="AO40" s="311"/>
    </row>
    <row r="41" spans="2:43" ht="24" customHeight="1" thickBot="1" x14ac:dyDescent="0.45">
      <c r="B41" s="453"/>
      <c r="C41" s="454"/>
      <c r="D41" s="454"/>
      <c r="E41" s="454"/>
      <c r="F41" s="454"/>
      <c r="G41" s="454"/>
      <c r="H41" s="454"/>
      <c r="I41" s="587"/>
      <c r="J41" s="588"/>
      <c r="K41" s="588"/>
      <c r="L41" s="588"/>
      <c r="M41" s="588"/>
      <c r="N41" s="588"/>
      <c r="O41" s="588"/>
      <c r="P41" s="588"/>
      <c r="Q41" s="588"/>
      <c r="R41" s="461"/>
      <c r="S41" s="462"/>
      <c r="W41" s="244" t="s">
        <v>20</v>
      </c>
      <c r="X41" s="245"/>
      <c r="Y41" s="246"/>
      <c r="Z41" s="273">
        <f>Z10</f>
        <v>0</v>
      </c>
      <c r="AA41" s="274"/>
      <c r="AB41" s="274"/>
      <c r="AC41" s="274"/>
      <c r="AD41" s="274"/>
      <c r="AE41" s="313"/>
      <c r="AF41" s="188" t="s">
        <v>178</v>
      </c>
      <c r="AG41" s="188"/>
      <c r="AH41" s="188"/>
      <c r="AI41" s="273">
        <f>AI10</f>
        <v>0</v>
      </c>
      <c r="AJ41" s="274"/>
      <c r="AK41" s="274"/>
      <c r="AL41" s="274"/>
      <c r="AM41" s="274"/>
      <c r="AN41" s="274"/>
      <c r="AO41" s="275"/>
    </row>
    <row r="42" spans="2:43" ht="12" customHeight="1" thickBot="1" x14ac:dyDescent="0.45">
      <c r="I42" s="6"/>
    </row>
    <row r="43" spans="2:43" ht="18.600000000000001" customHeight="1" thickBot="1" x14ac:dyDescent="0.45">
      <c r="B43" s="169" t="s">
        <v>26</v>
      </c>
      <c r="C43" s="170"/>
      <c r="D43" s="170"/>
      <c r="E43" s="445"/>
      <c r="F43" s="577">
        <f>F12</f>
        <v>0</v>
      </c>
      <c r="G43" s="308"/>
      <c r="H43" s="308"/>
      <c r="I43" s="308"/>
      <c r="J43" s="308"/>
      <c r="K43" s="309"/>
      <c r="M43" s="447" t="s">
        <v>37</v>
      </c>
      <c r="N43" s="448"/>
      <c r="O43" s="448"/>
      <c r="P43" s="578">
        <f>P12</f>
        <v>0</v>
      </c>
      <c r="Q43" s="308"/>
      <c r="R43" s="308"/>
      <c r="S43" s="308"/>
      <c r="T43" s="308"/>
      <c r="U43" s="309"/>
      <c r="V43" s="5"/>
      <c r="W43" s="450"/>
      <c r="X43" s="450"/>
      <c r="Y43" s="450"/>
      <c r="Z43" s="450"/>
      <c r="AA43" s="451"/>
      <c r="AB43" s="451"/>
      <c r="AC43" s="451"/>
      <c r="AD43" s="451"/>
      <c r="AE43" s="451"/>
      <c r="AG43" s="169" t="s">
        <v>1</v>
      </c>
      <c r="AH43" s="170"/>
      <c r="AI43" s="170"/>
      <c r="AJ43" s="170"/>
      <c r="AK43" s="171"/>
      <c r="AL43" s="308">
        <f>AL12</f>
        <v>0</v>
      </c>
      <c r="AM43" s="308"/>
      <c r="AN43" s="308"/>
      <c r="AO43" s="309"/>
    </row>
    <row r="44" spans="2:43" ht="9.6" customHeight="1" thickBot="1" x14ac:dyDescent="0.45"/>
    <row r="45" spans="2:43" ht="19.149999999999999" customHeight="1" thickBot="1" x14ac:dyDescent="0.45">
      <c r="B45" s="1" t="s">
        <v>28</v>
      </c>
      <c r="R45" s="6"/>
      <c r="AI45" s="577" t="s">
        <v>38</v>
      </c>
      <c r="AJ45" s="308"/>
      <c r="AK45" s="308"/>
      <c r="AL45" s="579"/>
      <c r="AM45" s="308" t="s">
        <v>38</v>
      </c>
      <c r="AN45" s="308"/>
      <c r="AO45" s="308"/>
      <c r="AP45" s="309"/>
      <c r="AQ45" s="14"/>
    </row>
    <row r="46" spans="2:43" ht="21.6" customHeight="1" x14ac:dyDescent="0.4">
      <c r="B46" s="609" t="s">
        <v>29</v>
      </c>
      <c r="C46" s="278"/>
      <c r="D46" s="742" t="s">
        <v>30</v>
      </c>
      <c r="E46" s="610"/>
      <c r="F46" s="278" t="s">
        <v>31</v>
      </c>
      <c r="G46" s="276"/>
      <c r="H46" s="276"/>
      <c r="I46" s="276"/>
      <c r="J46" s="276"/>
      <c r="K46" s="276"/>
      <c r="L46" s="743"/>
      <c r="M46" s="49" t="s">
        <v>80</v>
      </c>
      <c r="N46" s="610" t="s">
        <v>32</v>
      </c>
      <c r="O46" s="610"/>
      <c r="P46" s="610"/>
      <c r="Q46" s="278" t="s">
        <v>33</v>
      </c>
      <c r="R46" s="559"/>
      <c r="S46" s="278" t="s">
        <v>34</v>
      </c>
      <c r="T46" s="276"/>
      <c r="U46" s="276"/>
      <c r="V46" s="559"/>
      <c r="W46" s="276" t="s">
        <v>35</v>
      </c>
      <c r="X46" s="276"/>
      <c r="Y46" s="276"/>
      <c r="Z46" s="276"/>
      <c r="AA46" s="276"/>
      <c r="AB46" s="276"/>
      <c r="AC46" s="278" t="s">
        <v>61</v>
      </c>
      <c r="AD46" s="276"/>
      <c r="AE46" s="276"/>
      <c r="AF46" s="276"/>
      <c r="AG46" s="276"/>
      <c r="AH46" s="277"/>
      <c r="AI46" s="444" t="s">
        <v>40</v>
      </c>
      <c r="AJ46" s="276"/>
      <c r="AK46" s="276"/>
      <c r="AL46" s="559"/>
      <c r="AM46" s="276" t="s">
        <v>62</v>
      </c>
      <c r="AN46" s="276"/>
      <c r="AO46" s="276"/>
      <c r="AP46" s="277"/>
      <c r="AQ46" s="5"/>
    </row>
    <row r="47" spans="2:43" s="6" customFormat="1" ht="21.6" customHeight="1" x14ac:dyDescent="0.4">
      <c r="B47" s="810">
        <f>B16</f>
        <v>0</v>
      </c>
      <c r="C47" s="201"/>
      <c r="D47" s="811">
        <f>D16</f>
        <v>0</v>
      </c>
      <c r="E47" s="812"/>
      <c r="F47" s="560">
        <f>F16</f>
        <v>0</v>
      </c>
      <c r="G47" s="561"/>
      <c r="H47" s="561"/>
      <c r="I47" s="561"/>
      <c r="J47" s="561"/>
      <c r="K47" s="561"/>
      <c r="L47" s="813"/>
      <c r="M47" s="44">
        <f>M16</f>
        <v>0</v>
      </c>
      <c r="N47" s="814">
        <f>N16</f>
        <v>0</v>
      </c>
      <c r="O47" s="815"/>
      <c r="P47" s="815"/>
      <c r="Q47" s="816">
        <f>Q16</f>
        <v>0</v>
      </c>
      <c r="R47" s="817"/>
      <c r="S47" s="818">
        <f>S16</f>
        <v>0</v>
      </c>
      <c r="T47" s="819"/>
      <c r="U47" s="819"/>
      <c r="V47" s="820"/>
      <c r="W47" s="819">
        <f>W16</f>
        <v>0</v>
      </c>
      <c r="X47" s="819"/>
      <c r="Y47" s="819"/>
      <c r="Z47" s="819"/>
      <c r="AA47" s="819"/>
      <c r="AB47" s="820"/>
      <c r="AC47" s="560">
        <f>AC16</f>
        <v>0</v>
      </c>
      <c r="AD47" s="561"/>
      <c r="AE47" s="561"/>
      <c r="AF47" s="561"/>
      <c r="AG47" s="561"/>
      <c r="AH47" s="821"/>
      <c r="AI47" s="571"/>
      <c r="AJ47" s="572"/>
      <c r="AK47" s="572"/>
      <c r="AL47" s="573"/>
      <c r="AM47" s="574"/>
      <c r="AN47" s="575"/>
      <c r="AO47" s="575"/>
      <c r="AP47" s="576"/>
      <c r="AQ47" s="5"/>
    </row>
    <row r="48" spans="2:43" s="6" customFormat="1" ht="21.6" customHeight="1" x14ac:dyDescent="0.4">
      <c r="B48" s="822">
        <f t="shared" ref="B48:B51" si="0">B17</f>
        <v>0</v>
      </c>
      <c r="C48" s="823"/>
      <c r="D48" s="824">
        <f t="shared" ref="D48:D51" si="1">D17</f>
        <v>0</v>
      </c>
      <c r="E48" s="825"/>
      <c r="F48" s="257">
        <f t="shared" ref="F48:F51" si="2">F17</f>
        <v>0</v>
      </c>
      <c r="G48" s="249"/>
      <c r="H48" s="249"/>
      <c r="I48" s="249"/>
      <c r="J48" s="249"/>
      <c r="K48" s="249"/>
      <c r="L48" s="826"/>
      <c r="M48" s="45">
        <f t="shared" ref="M48:N51" si="3">M17</f>
        <v>0</v>
      </c>
      <c r="N48" s="827">
        <f t="shared" si="3"/>
        <v>0</v>
      </c>
      <c r="O48" s="828"/>
      <c r="P48" s="829"/>
      <c r="Q48" s="830">
        <f t="shared" ref="Q48:Q51" si="4">Q17</f>
        <v>0</v>
      </c>
      <c r="R48" s="831"/>
      <c r="S48" s="832">
        <f t="shared" ref="S48:S51" si="5">S17</f>
        <v>0</v>
      </c>
      <c r="T48" s="833"/>
      <c r="U48" s="833"/>
      <c r="V48" s="834"/>
      <c r="W48" s="832">
        <f t="shared" ref="W48:W52" si="6">W17</f>
        <v>0</v>
      </c>
      <c r="X48" s="833"/>
      <c r="Y48" s="833"/>
      <c r="Z48" s="833"/>
      <c r="AA48" s="833"/>
      <c r="AB48" s="834"/>
      <c r="AC48" s="257">
        <f t="shared" ref="AC48:AC51" si="7">AC17</f>
        <v>0</v>
      </c>
      <c r="AD48" s="249"/>
      <c r="AE48" s="249"/>
      <c r="AF48" s="249"/>
      <c r="AG48" s="249"/>
      <c r="AH48" s="258"/>
      <c r="AI48" s="532"/>
      <c r="AJ48" s="533"/>
      <c r="AK48" s="533"/>
      <c r="AL48" s="534"/>
      <c r="AM48" s="535"/>
      <c r="AN48" s="536"/>
      <c r="AO48" s="536"/>
      <c r="AP48" s="537"/>
      <c r="AQ48" s="5"/>
    </row>
    <row r="49" spans="1:43" s="6" customFormat="1" ht="21.6" customHeight="1" x14ac:dyDescent="0.4">
      <c r="B49" s="822">
        <f t="shared" si="0"/>
        <v>0</v>
      </c>
      <c r="C49" s="823"/>
      <c r="D49" s="824">
        <f t="shared" si="1"/>
        <v>0</v>
      </c>
      <c r="E49" s="825"/>
      <c r="F49" s="257">
        <f t="shared" si="2"/>
        <v>0</v>
      </c>
      <c r="G49" s="249"/>
      <c r="H49" s="249"/>
      <c r="I49" s="249"/>
      <c r="J49" s="249"/>
      <c r="K49" s="249"/>
      <c r="L49" s="826"/>
      <c r="M49" s="46">
        <f t="shared" si="3"/>
        <v>0</v>
      </c>
      <c r="N49" s="827">
        <f t="shared" si="3"/>
        <v>0</v>
      </c>
      <c r="O49" s="828"/>
      <c r="P49" s="829"/>
      <c r="Q49" s="830">
        <f t="shared" si="4"/>
        <v>0</v>
      </c>
      <c r="R49" s="831"/>
      <c r="S49" s="832">
        <f t="shared" si="5"/>
        <v>0</v>
      </c>
      <c r="T49" s="833"/>
      <c r="U49" s="833"/>
      <c r="V49" s="834"/>
      <c r="W49" s="832">
        <f t="shared" si="6"/>
        <v>0</v>
      </c>
      <c r="X49" s="833"/>
      <c r="Y49" s="833"/>
      <c r="Z49" s="833"/>
      <c r="AA49" s="833"/>
      <c r="AB49" s="834"/>
      <c r="AC49" s="257">
        <f t="shared" si="7"/>
        <v>0</v>
      </c>
      <c r="AD49" s="249"/>
      <c r="AE49" s="249"/>
      <c r="AF49" s="249"/>
      <c r="AG49" s="249"/>
      <c r="AH49" s="258"/>
      <c r="AI49" s="532"/>
      <c r="AJ49" s="533"/>
      <c r="AK49" s="533"/>
      <c r="AL49" s="534"/>
      <c r="AM49" s="535"/>
      <c r="AN49" s="536"/>
      <c r="AO49" s="536"/>
      <c r="AP49" s="537"/>
      <c r="AQ49" s="5"/>
    </row>
    <row r="50" spans="1:43" s="6" customFormat="1" ht="21.6" customHeight="1" x14ac:dyDescent="0.4">
      <c r="B50" s="822">
        <f t="shared" si="0"/>
        <v>0</v>
      </c>
      <c r="C50" s="823"/>
      <c r="D50" s="824">
        <f t="shared" si="1"/>
        <v>0</v>
      </c>
      <c r="E50" s="825"/>
      <c r="F50" s="257">
        <f t="shared" si="2"/>
        <v>0</v>
      </c>
      <c r="G50" s="249"/>
      <c r="H50" s="249"/>
      <c r="I50" s="249"/>
      <c r="J50" s="249"/>
      <c r="K50" s="249"/>
      <c r="L50" s="826"/>
      <c r="M50" s="47">
        <f t="shared" si="3"/>
        <v>0</v>
      </c>
      <c r="N50" s="827">
        <f t="shared" si="3"/>
        <v>0</v>
      </c>
      <c r="O50" s="828"/>
      <c r="P50" s="829"/>
      <c r="Q50" s="830">
        <f t="shared" si="4"/>
        <v>0</v>
      </c>
      <c r="R50" s="831"/>
      <c r="S50" s="832">
        <f t="shared" si="5"/>
        <v>0</v>
      </c>
      <c r="T50" s="833"/>
      <c r="U50" s="833"/>
      <c r="V50" s="834"/>
      <c r="W50" s="832">
        <f t="shared" si="6"/>
        <v>0</v>
      </c>
      <c r="X50" s="833"/>
      <c r="Y50" s="833"/>
      <c r="Z50" s="833"/>
      <c r="AA50" s="833"/>
      <c r="AB50" s="834"/>
      <c r="AC50" s="257">
        <f t="shared" si="7"/>
        <v>0</v>
      </c>
      <c r="AD50" s="249"/>
      <c r="AE50" s="249"/>
      <c r="AF50" s="249"/>
      <c r="AG50" s="249"/>
      <c r="AH50" s="258"/>
      <c r="AI50" s="532"/>
      <c r="AJ50" s="533"/>
      <c r="AK50" s="533"/>
      <c r="AL50" s="534"/>
      <c r="AM50" s="535"/>
      <c r="AN50" s="536"/>
      <c r="AO50" s="536"/>
      <c r="AP50" s="537"/>
      <c r="AQ50" s="5"/>
    </row>
    <row r="51" spans="1:43" s="6" customFormat="1" ht="21.6" customHeight="1" x14ac:dyDescent="0.4">
      <c r="B51" s="835">
        <f t="shared" si="0"/>
        <v>0</v>
      </c>
      <c r="C51" s="518"/>
      <c r="D51" s="836">
        <f t="shared" si="1"/>
        <v>0</v>
      </c>
      <c r="E51" s="837"/>
      <c r="F51" s="649">
        <f t="shared" si="2"/>
        <v>0</v>
      </c>
      <c r="G51" s="838"/>
      <c r="H51" s="838"/>
      <c r="I51" s="838"/>
      <c r="J51" s="838"/>
      <c r="K51" s="838"/>
      <c r="L51" s="839"/>
      <c r="M51" s="48">
        <f t="shared" si="3"/>
        <v>0</v>
      </c>
      <c r="N51" s="840">
        <f t="shared" si="3"/>
        <v>0</v>
      </c>
      <c r="O51" s="841"/>
      <c r="P51" s="842"/>
      <c r="Q51" s="512">
        <f t="shared" si="4"/>
        <v>0</v>
      </c>
      <c r="R51" s="843"/>
      <c r="S51" s="844">
        <f t="shared" si="5"/>
        <v>0</v>
      </c>
      <c r="T51" s="845"/>
      <c r="U51" s="845"/>
      <c r="V51" s="846"/>
      <c r="W51" s="844">
        <f t="shared" si="6"/>
        <v>0</v>
      </c>
      <c r="X51" s="845"/>
      <c r="Y51" s="845"/>
      <c r="Z51" s="845"/>
      <c r="AA51" s="845"/>
      <c r="AB51" s="846"/>
      <c r="AC51" s="649">
        <f t="shared" si="7"/>
        <v>0</v>
      </c>
      <c r="AD51" s="838"/>
      <c r="AE51" s="838"/>
      <c r="AF51" s="838"/>
      <c r="AG51" s="838"/>
      <c r="AH51" s="847"/>
      <c r="AI51" s="544"/>
      <c r="AJ51" s="545"/>
      <c r="AK51" s="545"/>
      <c r="AL51" s="546"/>
      <c r="AM51" s="547"/>
      <c r="AN51" s="548"/>
      <c r="AO51" s="548"/>
      <c r="AP51" s="549"/>
      <c r="AQ51" s="5"/>
    </row>
    <row r="52" spans="1:43" s="6" customFormat="1" ht="21.6" customHeight="1" thickBot="1" x14ac:dyDescent="0.45">
      <c r="B52" s="244" t="s">
        <v>36</v>
      </c>
      <c r="C52" s="245"/>
      <c r="D52" s="245"/>
      <c r="E52" s="245"/>
      <c r="F52" s="245"/>
      <c r="G52" s="245"/>
      <c r="H52" s="245"/>
      <c r="I52" s="245"/>
      <c r="J52" s="245"/>
      <c r="K52" s="245"/>
      <c r="L52" s="245"/>
      <c r="M52" s="245"/>
      <c r="N52" s="684"/>
      <c r="O52" s="684"/>
      <c r="P52" s="684"/>
      <c r="Q52" s="32"/>
      <c r="R52" s="33"/>
      <c r="S52" s="753"/>
      <c r="T52" s="754"/>
      <c r="U52" s="754"/>
      <c r="V52" s="755"/>
      <c r="W52" s="848">
        <f t="shared" si="6"/>
        <v>0</v>
      </c>
      <c r="X52" s="849"/>
      <c r="Y52" s="849"/>
      <c r="Z52" s="849"/>
      <c r="AA52" s="849"/>
      <c r="AB52" s="850"/>
      <c r="AC52" s="691"/>
      <c r="AD52" s="554"/>
      <c r="AE52" s="554"/>
      <c r="AF52" s="554"/>
      <c r="AG52" s="554"/>
      <c r="AH52" s="556"/>
      <c r="AI52" s="851"/>
      <c r="AJ52" s="554"/>
      <c r="AK52" s="554"/>
      <c r="AL52" s="555"/>
      <c r="AM52" s="36"/>
      <c r="AN52" s="36"/>
      <c r="AO52" s="36"/>
      <c r="AP52" s="38"/>
    </row>
    <row r="53" spans="1:43" ht="9.6" customHeight="1" thickBot="1" x14ac:dyDescent="0.4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24"/>
      <c r="O53" s="24"/>
      <c r="P53" s="24"/>
      <c r="Q53" s="24"/>
      <c r="R53" s="24"/>
      <c r="S53" s="25"/>
      <c r="T53" s="25"/>
      <c r="U53" s="25"/>
      <c r="V53" s="25"/>
      <c r="W53" s="25"/>
      <c r="X53" s="26"/>
      <c r="Y53" s="26"/>
      <c r="Z53" s="26"/>
      <c r="AA53" s="26"/>
      <c r="AB53" s="26"/>
      <c r="AC53" s="6"/>
      <c r="AD53" s="6"/>
      <c r="AE53" s="6"/>
      <c r="AF53" s="6"/>
      <c r="AG53" s="6"/>
      <c r="AH53" s="6"/>
      <c r="AM53" s="51"/>
      <c r="AN53" s="51"/>
      <c r="AO53" s="51"/>
      <c r="AP53" s="51"/>
    </row>
    <row r="54" spans="1:43" ht="19.149999999999999" customHeight="1" x14ac:dyDescent="0.4">
      <c r="B54" s="226" t="s">
        <v>42</v>
      </c>
      <c r="C54" s="227"/>
      <c r="D54" s="227"/>
      <c r="E54" s="227"/>
      <c r="F54" s="227"/>
      <c r="G54" s="227"/>
      <c r="H54" s="227"/>
      <c r="I54" s="228"/>
      <c r="J54" s="496" t="s">
        <v>43</v>
      </c>
      <c r="K54" s="497"/>
      <c r="L54" s="497"/>
      <c r="M54" s="497"/>
      <c r="N54" s="498"/>
      <c r="P54" s="212" t="s">
        <v>72</v>
      </c>
      <c r="Q54" s="213"/>
      <c r="R54" s="214"/>
      <c r="S54" s="665" t="s">
        <v>101</v>
      </c>
      <c r="T54" s="665"/>
      <c r="U54" s="665"/>
      <c r="V54" s="666"/>
      <c r="W54" s="852">
        <f>W23</f>
        <v>0</v>
      </c>
      <c r="X54" s="852"/>
      <c r="Y54" s="852"/>
      <c r="Z54" s="852"/>
      <c r="AA54" s="852"/>
      <c r="AB54" s="853"/>
      <c r="AC54" s="376" t="s">
        <v>99</v>
      </c>
      <c r="AD54" s="377"/>
      <c r="AE54" s="57">
        <f>AE23</f>
        <v>10</v>
      </c>
      <c r="AF54" s="53" t="s">
        <v>102</v>
      </c>
      <c r="AG54" s="852">
        <f>AG23</f>
        <v>0</v>
      </c>
      <c r="AH54" s="852"/>
      <c r="AI54" s="852"/>
      <c r="AJ54" s="852"/>
      <c r="AK54" s="854"/>
      <c r="AL54" s="855" t="s">
        <v>85</v>
      </c>
      <c r="AM54" s="50"/>
      <c r="AN54" s="50"/>
      <c r="AO54" s="50"/>
      <c r="AP54" s="50"/>
    </row>
    <row r="55" spans="1:43" ht="19.149999999999999" customHeight="1" x14ac:dyDescent="0.4">
      <c r="B55" s="493"/>
      <c r="C55" s="494"/>
      <c r="D55" s="494"/>
      <c r="E55" s="494"/>
      <c r="F55" s="494"/>
      <c r="G55" s="494"/>
      <c r="H55" s="494"/>
      <c r="I55" s="495"/>
      <c r="J55" s="509" t="s">
        <v>44</v>
      </c>
      <c r="K55" s="510"/>
      <c r="L55" s="510"/>
      <c r="M55" s="510"/>
      <c r="N55" s="511"/>
      <c r="P55" s="499"/>
      <c r="Q55" s="500"/>
      <c r="R55" s="501"/>
      <c r="S55" s="830" t="s">
        <v>83</v>
      </c>
      <c r="T55" s="856"/>
      <c r="U55" s="856"/>
      <c r="V55" s="857"/>
      <c r="W55" s="255">
        <f>W24</f>
        <v>0</v>
      </c>
      <c r="X55" s="255"/>
      <c r="Y55" s="255"/>
      <c r="Z55" s="255"/>
      <c r="AA55" s="255"/>
      <c r="AB55" s="256"/>
      <c r="AC55" s="674" t="s">
        <v>99</v>
      </c>
      <c r="AD55" s="675"/>
      <c r="AE55" s="58">
        <f>AE24</f>
        <v>8</v>
      </c>
      <c r="AF55" s="56" t="s">
        <v>102</v>
      </c>
      <c r="AG55" s="255">
        <f>AG24</f>
        <v>0</v>
      </c>
      <c r="AH55" s="255"/>
      <c r="AI55" s="255"/>
      <c r="AJ55" s="255"/>
      <c r="AK55" s="858"/>
      <c r="AL55" s="855"/>
      <c r="AM55" s="37"/>
      <c r="AN55" s="37"/>
      <c r="AO55" s="37"/>
      <c r="AP55" s="37"/>
    </row>
    <row r="56" spans="1:43" ht="19.149999999999999" customHeight="1" x14ac:dyDescent="0.4">
      <c r="B56" s="523" t="s">
        <v>45</v>
      </c>
      <c r="C56" s="418"/>
      <c r="D56" s="418"/>
      <c r="E56" s="418"/>
      <c r="F56" s="418"/>
      <c r="G56" s="418"/>
      <c r="H56" s="418"/>
      <c r="I56" s="419"/>
      <c r="J56" s="417" t="s">
        <v>46</v>
      </c>
      <c r="K56" s="418"/>
      <c r="L56" s="418"/>
      <c r="M56" s="418"/>
      <c r="N56" s="550"/>
      <c r="P56" s="499"/>
      <c r="Q56" s="500"/>
      <c r="R56" s="501"/>
      <c r="S56" s="859" t="s">
        <v>84</v>
      </c>
      <c r="T56" s="860"/>
      <c r="U56" s="860"/>
      <c r="V56" s="861"/>
      <c r="W56" s="862">
        <f>W25</f>
        <v>0</v>
      </c>
      <c r="X56" s="862"/>
      <c r="Y56" s="862"/>
      <c r="Z56" s="862"/>
      <c r="AA56" s="862"/>
      <c r="AB56" s="400"/>
      <c r="AC56" s="863" t="s">
        <v>79</v>
      </c>
      <c r="AD56" s="494"/>
      <c r="AE56" s="494"/>
      <c r="AF56" s="864"/>
      <c r="AG56" s="862" t="str">
        <f>AG25</f>
        <v>─</v>
      </c>
      <c r="AH56" s="862"/>
      <c r="AI56" s="862"/>
      <c r="AJ56" s="862"/>
      <c r="AK56" s="865"/>
      <c r="AL56" s="855"/>
      <c r="AM56" s="37"/>
      <c r="AN56" s="37"/>
      <c r="AO56" s="37"/>
      <c r="AP56" s="37"/>
    </row>
    <row r="57" spans="1:43" ht="19.149999999999999" customHeight="1" thickBot="1" x14ac:dyDescent="0.45">
      <c r="B57" s="471" t="s">
        <v>47</v>
      </c>
      <c r="C57" s="472"/>
      <c r="D57" s="472"/>
      <c r="E57" s="472"/>
      <c r="F57" s="472"/>
      <c r="G57" s="472"/>
      <c r="H57" s="472"/>
      <c r="I57" s="472"/>
      <c r="J57" s="472"/>
      <c r="K57" s="472"/>
      <c r="L57" s="472"/>
      <c r="M57" s="472"/>
      <c r="N57" s="473"/>
      <c r="P57" s="215"/>
      <c r="Q57" s="216"/>
      <c r="R57" s="217"/>
      <c r="S57" s="551" t="s">
        <v>75</v>
      </c>
      <c r="T57" s="274"/>
      <c r="U57" s="274"/>
      <c r="V57" s="552"/>
      <c r="W57" s="485">
        <f>W26</f>
        <v>0</v>
      </c>
      <c r="X57" s="485"/>
      <c r="Y57" s="485"/>
      <c r="Z57" s="485"/>
      <c r="AA57" s="485"/>
      <c r="AB57" s="866"/>
      <c r="AC57" s="551" t="s">
        <v>77</v>
      </c>
      <c r="AD57" s="274"/>
      <c r="AE57" s="274"/>
      <c r="AF57" s="552"/>
      <c r="AG57" s="485">
        <f>AG26</f>
        <v>0</v>
      </c>
      <c r="AH57" s="485"/>
      <c r="AI57" s="485"/>
      <c r="AJ57" s="485"/>
      <c r="AK57" s="486"/>
      <c r="AL57" s="855"/>
      <c r="AM57" s="52"/>
      <c r="AN57" s="52"/>
      <c r="AO57" s="52"/>
      <c r="AP57" s="52"/>
    </row>
    <row r="58" spans="1:43" s="2" customFormat="1" ht="16.149999999999999" customHeight="1" x14ac:dyDescent="0.4">
      <c r="A58" s="1"/>
      <c r="B58" s="474"/>
      <c r="C58" s="475"/>
      <c r="D58" s="475"/>
      <c r="E58" s="475"/>
      <c r="F58" s="475"/>
      <c r="G58" s="475"/>
      <c r="H58" s="475"/>
      <c r="I58" s="475"/>
      <c r="J58" s="475"/>
      <c r="K58" s="475"/>
      <c r="L58" s="475"/>
      <c r="M58" s="475"/>
      <c r="N58" s="476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N58" s="1"/>
      <c r="AO58" s="1"/>
      <c r="AP58" s="1"/>
    </row>
    <row r="59" spans="1:43" s="2" customFormat="1" ht="16.149999999999999" customHeight="1" x14ac:dyDescent="0.4">
      <c r="A59" s="1"/>
      <c r="B59" s="474"/>
      <c r="C59" s="475"/>
      <c r="D59" s="475"/>
      <c r="E59" s="475"/>
      <c r="F59" s="475"/>
      <c r="G59" s="475"/>
      <c r="H59" s="475"/>
      <c r="I59" s="475"/>
      <c r="J59" s="475"/>
      <c r="K59" s="475"/>
      <c r="L59" s="475"/>
      <c r="M59" s="475"/>
      <c r="N59" s="476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F59" s="1"/>
      <c r="AG59" s="1"/>
      <c r="AH59" s="1"/>
      <c r="AI59" s="1"/>
      <c r="AN59" s="1"/>
      <c r="AO59" s="1"/>
      <c r="AP59" s="1"/>
    </row>
    <row r="60" spans="1:43" ht="11.45" customHeight="1" thickBot="1" x14ac:dyDescent="0.45">
      <c r="B60" s="477"/>
      <c r="C60" s="478"/>
      <c r="D60" s="478"/>
      <c r="E60" s="478"/>
      <c r="F60" s="478"/>
      <c r="G60" s="478"/>
      <c r="H60" s="478"/>
      <c r="I60" s="478"/>
      <c r="J60" s="478"/>
      <c r="K60" s="478"/>
      <c r="L60" s="478"/>
      <c r="M60" s="478"/>
      <c r="N60" s="479"/>
      <c r="O60" s="3"/>
      <c r="P60" s="3"/>
      <c r="Q60" s="3"/>
      <c r="R60" s="3"/>
      <c r="S60" s="3"/>
      <c r="T60" s="867"/>
      <c r="U60" s="867"/>
      <c r="V60" s="867"/>
      <c r="W60" s="867"/>
      <c r="X60" s="867"/>
      <c r="Y60" s="3"/>
      <c r="Z60" s="3"/>
    </row>
    <row r="61" spans="1:43" ht="9" customHeight="1" x14ac:dyDescent="0.4"/>
    <row r="62" spans="1:43" s="2" customFormat="1" ht="16.149999999999999" customHeight="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N62" s="1"/>
      <c r="AO62" s="1"/>
      <c r="AP62" s="1"/>
    </row>
    <row r="63" spans="1:43" s="2" customFormat="1" ht="16.149999999999999" customHeight="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N63" s="1"/>
      <c r="AO63" s="1"/>
      <c r="AP63" s="1"/>
    </row>
    <row r="64" spans="1:43" ht="25.9" customHeight="1" x14ac:dyDescent="0.4">
      <c r="N64" s="31" t="s">
        <v>22</v>
      </c>
      <c r="O64" s="31"/>
      <c r="P64" s="31"/>
      <c r="Q64" s="31"/>
      <c r="R64" s="31"/>
      <c r="S64" s="31"/>
      <c r="T64" s="740" t="s">
        <v>60</v>
      </c>
      <c r="U64" s="809"/>
      <c r="V64" s="809"/>
      <c r="W64" s="809"/>
      <c r="X64" s="809"/>
      <c r="Y64" s="31" t="s">
        <v>23</v>
      </c>
      <c r="Z64" s="31"/>
      <c r="AA64" s="10"/>
      <c r="AJ64" s="1" t="s">
        <v>48</v>
      </c>
      <c r="AK64" s="1" t="s">
        <v>63</v>
      </c>
    </row>
    <row r="65" spans="2:43" ht="18.600000000000001" customHeight="1" x14ac:dyDescent="0.4"/>
    <row r="66" spans="2:43" ht="18" customHeight="1" x14ac:dyDescent="0.4">
      <c r="C66" s="3" t="s">
        <v>19</v>
      </c>
      <c r="D66" s="4"/>
      <c r="O66" s="238" t="s">
        <v>18</v>
      </c>
      <c r="P66" s="238"/>
      <c r="Q66" s="330">
        <f>Q4</f>
        <v>0</v>
      </c>
      <c r="R66" s="330"/>
      <c r="S66" s="1" t="s">
        <v>4</v>
      </c>
      <c r="T66" s="7">
        <f>T4</f>
        <v>0</v>
      </c>
      <c r="U66" s="1" t="s">
        <v>5</v>
      </c>
      <c r="AA66" s="233" t="s">
        <v>71</v>
      </c>
      <c r="AB66" s="240"/>
      <c r="AC66" s="240"/>
      <c r="AD66" s="240"/>
      <c r="AE66" s="241"/>
      <c r="AF66" s="331">
        <f>AF4</f>
        <v>0</v>
      </c>
      <c r="AG66" s="332"/>
      <c r="AH66" s="332"/>
      <c r="AI66" s="332"/>
      <c r="AJ66" s="332"/>
      <c r="AK66" s="332"/>
      <c r="AL66" s="233" t="s">
        <v>70</v>
      </c>
      <c r="AM66" s="234"/>
      <c r="AN66" s="335"/>
      <c r="AO66" s="336"/>
    </row>
    <row r="67" spans="2:43" ht="14.25" customHeight="1" thickBot="1" x14ac:dyDescent="0.45">
      <c r="AA67" s="242"/>
      <c r="AB67" s="242"/>
      <c r="AC67" s="242"/>
      <c r="AD67" s="242"/>
      <c r="AE67" s="243"/>
      <c r="AF67" s="333"/>
      <c r="AG67" s="334"/>
      <c r="AH67" s="334"/>
      <c r="AI67" s="334"/>
      <c r="AJ67" s="334"/>
      <c r="AK67" s="334"/>
      <c r="AL67" s="235"/>
      <c r="AM67" s="236"/>
      <c r="AN67" s="337"/>
      <c r="AO67" s="338"/>
    </row>
    <row r="68" spans="2:43" ht="28.9" customHeight="1" x14ac:dyDescent="0.4">
      <c r="B68" s="463" t="s">
        <v>0</v>
      </c>
      <c r="C68" s="465"/>
      <c r="D68" s="580">
        <f>D6</f>
        <v>0</v>
      </c>
      <c r="E68" s="581"/>
      <c r="F68" s="581"/>
      <c r="G68" s="581"/>
      <c r="H68" s="581"/>
      <c r="I68" s="581"/>
      <c r="J68" s="581"/>
      <c r="K68" s="581"/>
      <c r="L68" s="581"/>
      <c r="M68" s="581"/>
      <c r="N68" s="581"/>
      <c r="O68" s="581"/>
      <c r="P68" s="581"/>
      <c r="Q68" s="581"/>
      <c r="R68" s="581"/>
      <c r="S68" s="582"/>
      <c r="W68" s="226" t="s">
        <v>3</v>
      </c>
      <c r="X68" s="227"/>
      <c r="Y68" s="228"/>
      <c r="Z68" s="18"/>
      <c r="AA68" s="294">
        <f>AA6</f>
        <v>0</v>
      </c>
      <c r="AB68" s="294"/>
      <c r="AC68" s="294"/>
      <c r="AD68" s="294"/>
      <c r="AE68" s="294"/>
      <c r="AF68" s="294"/>
      <c r="AG68" s="294"/>
      <c r="AH68" s="294"/>
      <c r="AI68" s="294"/>
      <c r="AJ68" s="294"/>
      <c r="AK68" s="294"/>
      <c r="AL68" s="294"/>
      <c r="AM68" s="294"/>
      <c r="AN68" s="294"/>
      <c r="AO68" s="295"/>
    </row>
    <row r="69" spans="2:43" ht="24" customHeight="1" thickBot="1" x14ac:dyDescent="0.45">
      <c r="B69" s="464"/>
      <c r="C69" s="466"/>
      <c r="D69" s="583"/>
      <c r="E69" s="583"/>
      <c r="F69" s="583"/>
      <c r="G69" s="583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3"/>
      <c r="S69" s="584"/>
      <c r="W69" s="181" t="s">
        <v>2</v>
      </c>
      <c r="X69" s="182"/>
      <c r="Y69" s="183"/>
      <c r="Z69" s="19"/>
      <c r="AA69" s="296">
        <f>AA7</f>
        <v>0</v>
      </c>
      <c r="AB69" s="297"/>
      <c r="AC69" s="297"/>
      <c r="AD69" s="297"/>
      <c r="AE69" s="297"/>
      <c r="AF69" s="297"/>
      <c r="AG69" s="297"/>
      <c r="AH69" s="297"/>
      <c r="AI69" s="297"/>
      <c r="AJ69" s="297"/>
      <c r="AK69" s="297"/>
      <c r="AL69" s="297"/>
      <c r="AM69" s="297"/>
      <c r="AN69" s="297"/>
      <c r="AO69" s="298"/>
    </row>
    <row r="70" spans="2:43" ht="7.15" customHeight="1" thickBot="1" x14ac:dyDescent="0.4">
      <c r="W70" s="20"/>
      <c r="X70" s="21"/>
      <c r="Y70" s="22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11"/>
      <c r="AN70" s="5"/>
      <c r="AO70" s="12"/>
    </row>
    <row r="71" spans="2:43" ht="24" customHeight="1" x14ac:dyDescent="0.4">
      <c r="B71" s="384" t="s">
        <v>25</v>
      </c>
      <c r="C71" s="452"/>
      <c r="D71" s="452"/>
      <c r="E71" s="452"/>
      <c r="F71" s="452"/>
      <c r="G71" s="452"/>
      <c r="H71" s="452"/>
      <c r="I71" s="585">
        <f>I9</f>
        <v>0</v>
      </c>
      <c r="J71" s="586"/>
      <c r="K71" s="586"/>
      <c r="L71" s="586"/>
      <c r="M71" s="586"/>
      <c r="N71" s="586"/>
      <c r="O71" s="586"/>
      <c r="P71" s="586"/>
      <c r="Q71" s="586"/>
      <c r="R71" s="459" t="s">
        <v>21</v>
      </c>
      <c r="S71" s="460"/>
      <c r="W71" s="181" t="s">
        <v>9</v>
      </c>
      <c r="X71" s="182"/>
      <c r="Y71" s="183"/>
      <c r="Z71" s="23"/>
      <c r="AA71" s="299">
        <f>AA9</f>
        <v>0</v>
      </c>
      <c r="AB71" s="300"/>
      <c r="AC71" s="300"/>
      <c r="AD71" s="300"/>
      <c r="AE71" s="300"/>
      <c r="AF71" s="301"/>
      <c r="AG71" s="301"/>
      <c r="AH71" s="301"/>
      <c r="AI71" s="301"/>
      <c r="AJ71" s="301"/>
      <c r="AK71" s="301"/>
      <c r="AL71" s="301"/>
      <c r="AM71" s="301"/>
      <c r="AN71" s="310" t="s">
        <v>8</v>
      </c>
      <c r="AO71" s="311"/>
    </row>
    <row r="72" spans="2:43" ht="24" customHeight="1" thickBot="1" x14ac:dyDescent="0.45">
      <c r="B72" s="453"/>
      <c r="C72" s="454"/>
      <c r="D72" s="454"/>
      <c r="E72" s="454"/>
      <c r="F72" s="454"/>
      <c r="G72" s="454"/>
      <c r="H72" s="454"/>
      <c r="I72" s="587"/>
      <c r="J72" s="588"/>
      <c r="K72" s="588"/>
      <c r="L72" s="588"/>
      <c r="M72" s="588"/>
      <c r="N72" s="588"/>
      <c r="O72" s="588"/>
      <c r="P72" s="588"/>
      <c r="Q72" s="588"/>
      <c r="R72" s="461"/>
      <c r="S72" s="462"/>
      <c r="W72" s="244" t="s">
        <v>20</v>
      </c>
      <c r="X72" s="245"/>
      <c r="Y72" s="246"/>
      <c r="Z72" s="273">
        <f>Z10</f>
        <v>0</v>
      </c>
      <c r="AA72" s="274"/>
      <c r="AB72" s="274"/>
      <c r="AC72" s="274"/>
      <c r="AD72" s="274"/>
      <c r="AE72" s="313"/>
      <c r="AF72" s="188" t="s">
        <v>178</v>
      </c>
      <c r="AG72" s="188"/>
      <c r="AH72" s="188"/>
      <c r="AI72" s="273">
        <f>AI10</f>
        <v>0</v>
      </c>
      <c r="AJ72" s="274"/>
      <c r="AK72" s="274"/>
      <c r="AL72" s="274"/>
      <c r="AM72" s="274"/>
      <c r="AN72" s="274"/>
      <c r="AO72" s="275"/>
    </row>
    <row r="73" spans="2:43" ht="12" customHeight="1" thickBot="1" x14ac:dyDescent="0.45">
      <c r="I73" s="6"/>
    </row>
    <row r="74" spans="2:43" ht="18.600000000000001" customHeight="1" thickBot="1" x14ac:dyDescent="0.45">
      <c r="B74" s="169" t="s">
        <v>26</v>
      </c>
      <c r="C74" s="170"/>
      <c r="D74" s="170"/>
      <c r="E74" s="445"/>
      <c r="F74" s="577">
        <f>F12</f>
        <v>0</v>
      </c>
      <c r="G74" s="308"/>
      <c r="H74" s="308"/>
      <c r="I74" s="308"/>
      <c r="J74" s="308"/>
      <c r="K74" s="309"/>
      <c r="M74" s="447" t="s">
        <v>37</v>
      </c>
      <c r="N74" s="448"/>
      <c r="O74" s="448"/>
      <c r="P74" s="578">
        <f>P12</f>
        <v>0</v>
      </c>
      <c r="Q74" s="308"/>
      <c r="R74" s="308"/>
      <c r="S74" s="308"/>
      <c r="T74" s="308"/>
      <c r="U74" s="309"/>
      <c r="V74" s="5"/>
      <c r="W74" s="450"/>
      <c r="X74" s="450"/>
      <c r="Y74" s="450"/>
      <c r="Z74" s="450"/>
      <c r="AA74" s="451"/>
      <c r="AB74" s="451"/>
      <c r="AC74" s="451"/>
      <c r="AD74" s="451"/>
      <c r="AE74" s="451"/>
      <c r="AG74" s="169" t="s">
        <v>1</v>
      </c>
      <c r="AH74" s="170"/>
      <c r="AI74" s="170"/>
      <c r="AJ74" s="170"/>
      <c r="AK74" s="171"/>
      <c r="AL74" s="308">
        <f>AL12</f>
        <v>0</v>
      </c>
      <c r="AM74" s="308"/>
      <c r="AN74" s="308"/>
      <c r="AO74" s="309"/>
    </row>
    <row r="75" spans="2:43" ht="9.6" customHeight="1" thickBot="1" x14ac:dyDescent="0.45"/>
    <row r="76" spans="2:43" ht="19.149999999999999" customHeight="1" thickBot="1" x14ac:dyDescent="0.45">
      <c r="B76" s="1" t="s">
        <v>28</v>
      </c>
      <c r="R76" s="6"/>
      <c r="AI76" s="577" t="s">
        <v>38</v>
      </c>
      <c r="AJ76" s="308"/>
      <c r="AK76" s="308"/>
      <c r="AL76" s="579"/>
      <c r="AM76" s="308" t="s">
        <v>38</v>
      </c>
      <c r="AN76" s="308"/>
      <c r="AO76" s="308"/>
      <c r="AP76" s="309"/>
      <c r="AQ76" s="14"/>
    </row>
    <row r="77" spans="2:43" ht="21.6" customHeight="1" x14ac:dyDescent="0.4">
      <c r="B77" s="609" t="s">
        <v>29</v>
      </c>
      <c r="C77" s="278"/>
      <c r="D77" s="742" t="s">
        <v>30</v>
      </c>
      <c r="E77" s="610"/>
      <c r="F77" s="278" t="s">
        <v>31</v>
      </c>
      <c r="G77" s="276"/>
      <c r="H77" s="276"/>
      <c r="I77" s="276"/>
      <c r="J77" s="276"/>
      <c r="K77" s="276"/>
      <c r="L77" s="743"/>
      <c r="M77" s="49" t="s">
        <v>80</v>
      </c>
      <c r="N77" s="610" t="s">
        <v>32</v>
      </c>
      <c r="O77" s="610"/>
      <c r="P77" s="610"/>
      <c r="Q77" s="278" t="s">
        <v>33</v>
      </c>
      <c r="R77" s="559"/>
      <c r="S77" s="278" t="s">
        <v>34</v>
      </c>
      <c r="T77" s="276"/>
      <c r="U77" s="276"/>
      <c r="V77" s="559"/>
      <c r="W77" s="276" t="s">
        <v>35</v>
      </c>
      <c r="X77" s="276"/>
      <c r="Y77" s="276"/>
      <c r="Z77" s="276"/>
      <c r="AA77" s="276"/>
      <c r="AB77" s="276"/>
      <c r="AC77" s="278" t="s">
        <v>61</v>
      </c>
      <c r="AD77" s="276"/>
      <c r="AE77" s="276"/>
      <c r="AF77" s="276"/>
      <c r="AG77" s="276"/>
      <c r="AH77" s="277"/>
      <c r="AI77" s="444" t="s">
        <v>40</v>
      </c>
      <c r="AJ77" s="276"/>
      <c r="AK77" s="276"/>
      <c r="AL77" s="559"/>
      <c r="AM77" s="276" t="s">
        <v>62</v>
      </c>
      <c r="AN77" s="276"/>
      <c r="AO77" s="276"/>
      <c r="AP77" s="277"/>
      <c r="AQ77" s="5"/>
    </row>
    <row r="78" spans="2:43" s="6" customFormat="1" ht="21.6" customHeight="1" x14ac:dyDescent="0.4">
      <c r="B78" s="810">
        <f>B16</f>
        <v>0</v>
      </c>
      <c r="C78" s="201"/>
      <c r="D78" s="811">
        <f>D16</f>
        <v>0</v>
      </c>
      <c r="E78" s="812"/>
      <c r="F78" s="560">
        <f>F16</f>
        <v>0</v>
      </c>
      <c r="G78" s="561"/>
      <c r="H78" s="561"/>
      <c r="I78" s="561"/>
      <c r="J78" s="561"/>
      <c r="K78" s="561"/>
      <c r="L78" s="813"/>
      <c r="M78" s="44">
        <f>M16</f>
        <v>0</v>
      </c>
      <c r="N78" s="814">
        <f>N16</f>
        <v>0</v>
      </c>
      <c r="O78" s="815"/>
      <c r="P78" s="815"/>
      <c r="Q78" s="816">
        <f>Q16</f>
        <v>0</v>
      </c>
      <c r="R78" s="817"/>
      <c r="S78" s="818">
        <f>S16</f>
        <v>0</v>
      </c>
      <c r="T78" s="819"/>
      <c r="U78" s="819"/>
      <c r="V78" s="820"/>
      <c r="W78" s="819">
        <f>W16</f>
        <v>0</v>
      </c>
      <c r="X78" s="819"/>
      <c r="Y78" s="819"/>
      <c r="Z78" s="819"/>
      <c r="AA78" s="819"/>
      <c r="AB78" s="820"/>
      <c r="AC78" s="560">
        <f>AC16</f>
        <v>0</v>
      </c>
      <c r="AD78" s="561"/>
      <c r="AE78" s="561"/>
      <c r="AF78" s="561"/>
      <c r="AG78" s="561"/>
      <c r="AH78" s="821"/>
      <c r="AI78" s="571"/>
      <c r="AJ78" s="572"/>
      <c r="AK78" s="572"/>
      <c r="AL78" s="573"/>
      <c r="AM78" s="574"/>
      <c r="AN78" s="575"/>
      <c r="AO78" s="575"/>
      <c r="AP78" s="576"/>
      <c r="AQ78" s="5"/>
    </row>
    <row r="79" spans="2:43" s="6" customFormat="1" ht="21.6" customHeight="1" x14ac:dyDescent="0.4">
      <c r="B79" s="822">
        <f t="shared" ref="B79:B82" si="8">B17</f>
        <v>0</v>
      </c>
      <c r="C79" s="823"/>
      <c r="D79" s="824">
        <f t="shared" ref="D79:D82" si="9">D17</f>
        <v>0</v>
      </c>
      <c r="E79" s="825"/>
      <c r="F79" s="257">
        <f t="shared" ref="F79:F82" si="10">F17</f>
        <v>0</v>
      </c>
      <c r="G79" s="249"/>
      <c r="H79" s="249"/>
      <c r="I79" s="249"/>
      <c r="J79" s="249"/>
      <c r="K79" s="249"/>
      <c r="L79" s="826"/>
      <c r="M79" s="45">
        <f t="shared" ref="M79:N82" si="11">M17</f>
        <v>0</v>
      </c>
      <c r="N79" s="827">
        <f t="shared" si="11"/>
        <v>0</v>
      </c>
      <c r="O79" s="828"/>
      <c r="P79" s="829"/>
      <c r="Q79" s="830">
        <f t="shared" ref="Q79:Q82" si="12">Q17</f>
        <v>0</v>
      </c>
      <c r="R79" s="831"/>
      <c r="S79" s="832">
        <f t="shared" ref="S79:S82" si="13">S17</f>
        <v>0</v>
      </c>
      <c r="T79" s="833"/>
      <c r="U79" s="833"/>
      <c r="V79" s="834"/>
      <c r="W79" s="832">
        <f t="shared" ref="W79:W83" si="14">W17</f>
        <v>0</v>
      </c>
      <c r="X79" s="833"/>
      <c r="Y79" s="833"/>
      <c r="Z79" s="833"/>
      <c r="AA79" s="833"/>
      <c r="AB79" s="834"/>
      <c r="AC79" s="257">
        <f t="shared" ref="AC79:AC82" si="15">AC17</f>
        <v>0</v>
      </c>
      <c r="AD79" s="249"/>
      <c r="AE79" s="249"/>
      <c r="AF79" s="249"/>
      <c r="AG79" s="249"/>
      <c r="AH79" s="258"/>
      <c r="AI79" s="532"/>
      <c r="AJ79" s="533"/>
      <c r="AK79" s="533"/>
      <c r="AL79" s="534"/>
      <c r="AM79" s="535"/>
      <c r="AN79" s="536"/>
      <c r="AO79" s="536"/>
      <c r="AP79" s="537"/>
      <c r="AQ79" s="5"/>
    </row>
    <row r="80" spans="2:43" s="6" customFormat="1" ht="21.6" customHeight="1" x14ac:dyDescent="0.4">
      <c r="B80" s="822">
        <f t="shared" si="8"/>
        <v>0</v>
      </c>
      <c r="C80" s="823"/>
      <c r="D80" s="824">
        <f t="shared" si="9"/>
        <v>0</v>
      </c>
      <c r="E80" s="825"/>
      <c r="F80" s="257">
        <f t="shared" si="10"/>
        <v>0</v>
      </c>
      <c r="G80" s="249"/>
      <c r="H80" s="249"/>
      <c r="I80" s="249"/>
      <c r="J80" s="249"/>
      <c r="K80" s="249"/>
      <c r="L80" s="826"/>
      <c r="M80" s="46">
        <f t="shared" si="11"/>
        <v>0</v>
      </c>
      <c r="N80" s="827">
        <f t="shared" si="11"/>
        <v>0</v>
      </c>
      <c r="O80" s="828"/>
      <c r="P80" s="829"/>
      <c r="Q80" s="830">
        <f t="shared" si="12"/>
        <v>0</v>
      </c>
      <c r="R80" s="831"/>
      <c r="S80" s="832">
        <f t="shared" si="13"/>
        <v>0</v>
      </c>
      <c r="T80" s="833"/>
      <c r="U80" s="833"/>
      <c r="V80" s="834"/>
      <c r="W80" s="832">
        <f t="shared" si="14"/>
        <v>0</v>
      </c>
      <c r="X80" s="833"/>
      <c r="Y80" s="833"/>
      <c r="Z80" s="833"/>
      <c r="AA80" s="833"/>
      <c r="AB80" s="834"/>
      <c r="AC80" s="257">
        <f t="shared" si="15"/>
        <v>0</v>
      </c>
      <c r="AD80" s="249"/>
      <c r="AE80" s="249"/>
      <c r="AF80" s="249"/>
      <c r="AG80" s="249"/>
      <c r="AH80" s="258"/>
      <c r="AI80" s="532"/>
      <c r="AJ80" s="533"/>
      <c r="AK80" s="533"/>
      <c r="AL80" s="534"/>
      <c r="AM80" s="535"/>
      <c r="AN80" s="536"/>
      <c r="AO80" s="536"/>
      <c r="AP80" s="537"/>
      <c r="AQ80" s="5"/>
    </row>
    <row r="81" spans="1:43" s="6" customFormat="1" ht="21.6" customHeight="1" x14ac:dyDescent="0.4">
      <c r="B81" s="822">
        <f t="shared" si="8"/>
        <v>0</v>
      </c>
      <c r="C81" s="823"/>
      <c r="D81" s="824">
        <f t="shared" si="9"/>
        <v>0</v>
      </c>
      <c r="E81" s="825"/>
      <c r="F81" s="257">
        <f t="shared" si="10"/>
        <v>0</v>
      </c>
      <c r="G81" s="249"/>
      <c r="H81" s="249"/>
      <c r="I81" s="249"/>
      <c r="J81" s="249"/>
      <c r="K81" s="249"/>
      <c r="L81" s="826"/>
      <c r="M81" s="47">
        <f t="shared" si="11"/>
        <v>0</v>
      </c>
      <c r="N81" s="827">
        <f t="shared" si="11"/>
        <v>0</v>
      </c>
      <c r="O81" s="828"/>
      <c r="P81" s="829"/>
      <c r="Q81" s="830">
        <f t="shared" si="12"/>
        <v>0</v>
      </c>
      <c r="R81" s="831"/>
      <c r="S81" s="832">
        <f t="shared" si="13"/>
        <v>0</v>
      </c>
      <c r="T81" s="833"/>
      <c r="U81" s="833"/>
      <c r="V81" s="834"/>
      <c r="W81" s="832">
        <f t="shared" si="14"/>
        <v>0</v>
      </c>
      <c r="X81" s="833"/>
      <c r="Y81" s="833"/>
      <c r="Z81" s="833"/>
      <c r="AA81" s="833"/>
      <c r="AB81" s="834"/>
      <c r="AC81" s="257">
        <f t="shared" si="15"/>
        <v>0</v>
      </c>
      <c r="AD81" s="249"/>
      <c r="AE81" s="249"/>
      <c r="AF81" s="249"/>
      <c r="AG81" s="249"/>
      <c r="AH81" s="258"/>
      <c r="AI81" s="532"/>
      <c r="AJ81" s="533"/>
      <c r="AK81" s="533"/>
      <c r="AL81" s="534"/>
      <c r="AM81" s="535"/>
      <c r="AN81" s="536"/>
      <c r="AO81" s="536"/>
      <c r="AP81" s="537"/>
      <c r="AQ81" s="5"/>
    </row>
    <row r="82" spans="1:43" s="6" customFormat="1" ht="21.6" customHeight="1" x14ac:dyDescent="0.4">
      <c r="B82" s="835">
        <f t="shared" si="8"/>
        <v>0</v>
      </c>
      <c r="C82" s="518"/>
      <c r="D82" s="836">
        <f t="shared" si="9"/>
        <v>0</v>
      </c>
      <c r="E82" s="837"/>
      <c r="F82" s="649">
        <f t="shared" si="10"/>
        <v>0</v>
      </c>
      <c r="G82" s="838"/>
      <c r="H82" s="838"/>
      <c r="I82" s="838"/>
      <c r="J82" s="838"/>
      <c r="K82" s="838"/>
      <c r="L82" s="839"/>
      <c r="M82" s="48">
        <f t="shared" si="11"/>
        <v>0</v>
      </c>
      <c r="N82" s="840">
        <f t="shared" si="11"/>
        <v>0</v>
      </c>
      <c r="O82" s="841"/>
      <c r="P82" s="842"/>
      <c r="Q82" s="512">
        <f t="shared" si="12"/>
        <v>0</v>
      </c>
      <c r="R82" s="843"/>
      <c r="S82" s="844">
        <f t="shared" si="13"/>
        <v>0</v>
      </c>
      <c r="T82" s="845"/>
      <c r="U82" s="845"/>
      <c r="V82" s="846"/>
      <c r="W82" s="844">
        <f t="shared" si="14"/>
        <v>0</v>
      </c>
      <c r="X82" s="845"/>
      <c r="Y82" s="845"/>
      <c r="Z82" s="845"/>
      <c r="AA82" s="845"/>
      <c r="AB82" s="846"/>
      <c r="AC82" s="649">
        <f t="shared" si="15"/>
        <v>0</v>
      </c>
      <c r="AD82" s="838"/>
      <c r="AE82" s="838"/>
      <c r="AF82" s="838"/>
      <c r="AG82" s="838"/>
      <c r="AH82" s="847"/>
      <c r="AI82" s="544"/>
      <c r="AJ82" s="545"/>
      <c r="AK82" s="545"/>
      <c r="AL82" s="546"/>
      <c r="AM82" s="547"/>
      <c r="AN82" s="548"/>
      <c r="AO82" s="548"/>
      <c r="AP82" s="549"/>
      <c r="AQ82" s="5"/>
    </row>
    <row r="83" spans="1:43" s="6" customFormat="1" ht="21.6" customHeight="1" thickBot="1" x14ac:dyDescent="0.45">
      <c r="B83" s="244" t="s">
        <v>36</v>
      </c>
      <c r="C83" s="245"/>
      <c r="D83" s="245"/>
      <c r="E83" s="245"/>
      <c r="F83" s="245"/>
      <c r="G83" s="245"/>
      <c r="H83" s="245"/>
      <c r="I83" s="245"/>
      <c r="J83" s="245"/>
      <c r="K83" s="245"/>
      <c r="L83" s="245"/>
      <c r="M83" s="245"/>
      <c r="N83" s="684"/>
      <c r="O83" s="684"/>
      <c r="P83" s="684"/>
      <c r="Q83" s="32"/>
      <c r="R83" s="33"/>
      <c r="S83" s="753"/>
      <c r="T83" s="754"/>
      <c r="U83" s="754"/>
      <c r="V83" s="755"/>
      <c r="W83" s="848">
        <f t="shared" si="14"/>
        <v>0</v>
      </c>
      <c r="X83" s="849"/>
      <c r="Y83" s="849"/>
      <c r="Z83" s="849"/>
      <c r="AA83" s="849"/>
      <c r="AB83" s="850"/>
      <c r="AC83" s="691"/>
      <c r="AD83" s="554"/>
      <c r="AE83" s="554"/>
      <c r="AF83" s="554"/>
      <c r="AG83" s="554"/>
      <c r="AH83" s="556"/>
      <c r="AI83" s="851"/>
      <c r="AJ83" s="554"/>
      <c r="AK83" s="554"/>
      <c r="AL83" s="555"/>
      <c r="AM83" s="36"/>
      <c r="AN83" s="36"/>
      <c r="AO83" s="36"/>
      <c r="AP83" s="38"/>
    </row>
    <row r="84" spans="1:43" ht="9.6" customHeight="1" thickBot="1" x14ac:dyDescent="0.45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24"/>
      <c r="O84" s="24"/>
      <c r="P84" s="24"/>
      <c r="Q84" s="24"/>
      <c r="R84" s="24"/>
      <c r="S84" s="25"/>
      <c r="T84" s="25"/>
      <c r="U84" s="25"/>
      <c r="V84" s="25"/>
      <c r="W84" s="25"/>
      <c r="X84" s="26"/>
      <c r="Y84" s="26"/>
      <c r="Z84" s="26"/>
      <c r="AA84" s="26"/>
      <c r="AB84" s="26"/>
      <c r="AC84" s="6"/>
      <c r="AD84" s="6"/>
      <c r="AE84" s="6"/>
      <c r="AF84" s="6"/>
      <c r="AG84" s="6"/>
      <c r="AH84" s="6"/>
      <c r="AM84" s="51"/>
      <c r="AN84" s="51"/>
      <c r="AO84" s="51"/>
      <c r="AP84" s="51"/>
    </row>
    <row r="85" spans="1:43" ht="19.149999999999999" customHeight="1" x14ac:dyDescent="0.4">
      <c r="B85" s="226" t="s">
        <v>42</v>
      </c>
      <c r="C85" s="227"/>
      <c r="D85" s="227"/>
      <c r="E85" s="227"/>
      <c r="F85" s="227"/>
      <c r="G85" s="227"/>
      <c r="H85" s="227"/>
      <c r="I85" s="228"/>
      <c r="J85" s="496" t="s">
        <v>43</v>
      </c>
      <c r="K85" s="497"/>
      <c r="L85" s="497"/>
      <c r="M85" s="497"/>
      <c r="N85" s="498"/>
      <c r="P85" s="212" t="s">
        <v>72</v>
      </c>
      <c r="Q85" s="213"/>
      <c r="R85" s="214"/>
      <c r="S85" s="665" t="s">
        <v>101</v>
      </c>
      <c r="T85" s="665"/>
      <c r="U85" s="665"/>
      <c r="V85" s="666"/>
      <c r="W85" s="852">
        <f>W23</f>
        <v>0</v>
      </c>
      <c r="X85" s="852"/>
      <c r="Y85" s="852"/>
      <c r="Z85" s="852"/>
      <c r="AA85" s="852"/>
      <c r="AB85" s="853"/>
      <c r="AC85" s="376" t="s">
        <v>99</v>
      </c>
      <c r="AD85" s="377"/>
      <c r="AE85" s="57">
        <f>AE23</f>
        <v>10</v>
      </c>
      <c r="AF85" s="53" t="s">
        <v>102</v>
      </c>
      <c r="AG85" s="852">
        <f>AG23</f>
        <v>0</v>
      </c>
      <c r="AH85" s="852"/>
      <c r="AI85" s="852"/>
      <c r="AJ85" s="852"/>
      <c r="AK85" s="854"/>
      <c r="AL85" s="855" t="s">
        <v>85</v>
      </c>
      <c r="AM85" s="50"/>
      <c r="AN85" s="50"/>
      <c r="AO85" s="50"/>
      <c r="AP85" s="50"/>
    </row>
    <row r="86" spans="1:43" ht="19.149999999999999" customHeight="1" x14ac:dyDescent="0.4">
      <c r="B86" s="493"/>
      <c r="C86" s="494"/>
      <c r="D86" s="494"/>
      <c r="E86" s="494"/>
      <c r="F86" s="494"/>
      <c r="G86" s="494"/>
      <c r="H86" s="494"/>
      <c r="I86" s="495"/>
      <c r="J86" s="509" t="s">
        <v>44</v>
      </c>
      <c r="K86" s="510"/>
      <c r="L86" s="510"/>
      <c r="M86" s="510"/>
      <c r="N86" s="511"/>
      <c r="P86" s="499"/>
      <c r="Q86" s="500"/>
      <c r="R86" s="501"/>
      <c r="S86" s="830" t="s">
        <v>83</v>
      </c>
      <c r="T86" s="856"/>
      <c r="U86" s="856"/>
      <c r="V86" s="857"/>
      <c r="W86" s="255">
        <f>W24</f>
        <v>0</v>
      </c>
      <c r="X86" s="255"/>
      <c r="Y86" s="255"/>
      <c r="Z86" s="255"/>
      <c r="AA86" s="255"/>
      <c r="AB86" s="256"/>
      <c r="AC86" s="674" t="s">
        <v>99</v>
      </c>
      <c r="AD86" s="675"/>
      <c r="AE86" s="58">
        <f>AE24</f>
        <v>8</v>
      </c>
      <c r="AF86" s="56" t="s">
        <v>102</v>
      </c>
      <c r="AG86" s="255">
        <f>AG24</f>
        <v>0</v>
      </c>
      <c r="AH86" s="255"/>
      <c r="AI86" s="255"/>
      <c r="AJ86" s="255"/>
      <c r="AK86" s="858"/>
      <c r="AL86" s="855"/>
      <c r="AM86" s="37"/>
      <c r="AN86" s="37"/>
      <c r="AO86" s="37"/>
      <c r="AP86" s="37"/>
    </row>
    <row r="87" spans="1:43" ht="19.149999999999999" customHeight="1" x14ac:dyDescent="0.4">
      <c r="B87" s="523" t="s">
        <v>45</v>
      </c>
      <c r="C87" s="418"/>
      <c r="D87" s="418"/>
      <c r="E87" s="418"/>
      <c r="F87" s="418"/>
      <c r="G87" s="418"/>
      <c r="H87" s="418"/>
      <c r="I87" s="419"/>
      <c r="J87" s="417" t="s">
        <v>46</v>
      </c>
      <c r="K87" s="418"/>
      <c r="L87" s="418"/>
      <c r="M87" s="418"/>
      <c r="N87" s="550"/>
      <c r="P87" s="499"/>
      <c r="Q87" s="500"/>
      <c r="R87" s="501"/>
      <c r="S87" s="859" t="s">
        <v>84</v>
      </c>
      <c r="T87" s="860"/>
      <c r="U87" s="860"/>
      <c r="V87" s="861"/>
      <c r="W87" s="862">
        <f>W25</f>
        <v>0</v>
      </c>
      <c r="X87" s="862"/>
      <c r="Y87" s="862"/>
      <c r="Z87" s="862"/>
      <c r="AA87" s="862"/>
      <c r="AB87" s="400"/>
      <c r="AC87" s="863" t="s">
        <v>79</v>
      </c>
      <c r="AD87" s="494"/>
      <c r="AE87" s="494"/>
      <c r="AF87" s="864"/>
      <c r="AG87" s="862" t="str">
        <f>AG25</f>
        <v>─</v>
      </c>
      <c r="AH87" s="862"/>
      <c r="AI87" s="862"/>
      <c r="AJ87" s="862"/>
      <c r="AK87" s="865"/>
      <c r="AL87" s="855"/>
      <c r="AM87" s="37"/>
      <c r="AN87" s="37"/>
      <c r="AO87" s="37"/>
      <c r="AP87" s="37"/>
    </row>
    <row r="88" spans="1:43" ht="19.149999999999999" customHeight="1" thickBot="1" x14ac:dyDescent="0.45">
      <c r="B88" s="471" t="s">
        <v>47</v>
      </c>
      <c r="C88" s="472"/>
      <c r="D88" s="472"/>
      <c r="E88" s="472"/>
      <c r="F88" s="472"/>
      <c r="G88" s="472"/>
      <c r="H88" s="472"/>
      <c r="I88" s="472"/>
      <c r="J88" s="472"/>
      <c r="K88" s="472"/>
      <c r="L88" s="472"/>
      <c r="M88" s="472"/>
      <c r="N88" s="473"/>
      <c r="P88" s="215"/>
      <c r="Q88" s="216"/>
      <c r="R88" s="217"/>
      <c r="S88" s="551" t="s">
        <v>75</v>
      </c>
      <c r="T88" s="274"/>
      <c r="U88" s="274"/>
      <c r="V88" s="552"/>
      <c r="W88" s="485">
        <f>W26</f>
        <v>0</v>
      </c>
      <c r="X88" s="485"/>
      <c r="Y88" s="485"/>
      <c r="Z88" s="485"/>
      <c r="AA88" s="485"/>
      <c r="AB88" s="866"/>
      <c r="AC88" s="551" t="s">
        <v>77</v>
      </c>
      <c r="AD88" s="274"/>
      <c r="AE88" s="274"/>
      <c r="AF88" s="552"/>
      <c r="AG88" s="485">
        <f>AG26</f>
        <v>0</v>
      </c>
      <c r="AH88" s="485"/>
      <c r="AI88" s="485"/>
      <c r="AJ88" s="485"/>
      <c r="AK88" s="486"/>
      <c r="AL88" s="855"/>
      <c r="AM88" s="52"/>
      <c r="AN88" s="52"/>
      <c r="AO88" s="52"/>
      <c r="AP88" s="52"/>
    </row>
    <row r="89" spans="1:43" s="2" customFormat="1" ht="16.149999999999999" customHeight="1" x14ac:dyDescent="0.4">
      <c r="A89" s="1"/>
      <c r="B89" s="474"/>
      <c r="C89" s="475"/>
      <c r="D89" s="475"/>
      <c r="E89" s="475"/>
      <c r="F89" s="475"/>
      <c r="G89" s="475"/>
      <c r="H89" s="475"/>
      <c r="I89" s="475"/>
      <c r="J89" s="475"/>
      <c r="K89" s="475"/>
      <c r="L89" s="475"/>
      <c r="M89" s="475"/>
      <c r="N89" s="476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N89" s="1"/>
      <c r="AO89" s="1"/>
      <c r="AP89" s="1"/>
    </row>
    <row r="90" spans="1:43" s="2" customFormat="1" ht="16.149999999999999" customHeight="1" x14ac:dyDescent="0.4">
      <c r="A90" s="1"/>
      <c r="B90" s="474"/>
      <c r="C90" s="475"/>
      <c r="D90" s="475"/>
      <c r="E90" s="475"/>
      <c r="F90" s="475"/>
      <c r="G90" s="475"/>
      <c r="H90" s="475"/>
      <c r="I90" s="475"/>
      <c r="J90" s="475"/>
      <c r="K90" s="475"/>
      <c r="L90" s="475"/>
      <c r="M90" s="475"/>
      <c r="N90" s="476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N90" s="1"/>
      <c r="AO90" s="1"/>
      <c r="AP90" s="1"/>
    </row>
    <row r="91" spans="1:43" ht="11.45" customHeight="1" thickBot="1" x14ac:dyDescent="0.45">
      <c r="B91" s="477"/>
      <c r="C91" s="478"/>
      <c r="D91" s="478"/>
      <c r="E91" s="478"/>
      <c r="F91" s="478"/>
      <c r="G91" s="478"/>
      <c r="H91" s="478"/>
      <c r="I91" s="478"/>
      <c r="J91" s="478"/>
      <c r="K91" s="478"/>
      <c r="L91" s="478"/>
      <c r="M91" s="478"/>
      <c r="N91" s="479"/>
      <c r="O91" s="3"/>
      <c r="P91" s="3"/>
      <c r="Q91" s="3"/>
      <c r="R91" s="3"/>
      <c r="S91" s="3"/>
      <c r="T91" s="867"/>
      <c r="U91" s="867"/>
      <c r="V91" s="867"/>
      <c r="W91" s="867"/>
      <c r="X91" s="867"/>
      <c r="Y91" s="3"/>
      <c r="Z91" s="3"/>
    </row>
    <row r="92" spans="1:43" ht="9" customHeight="1" x14ac:dyDescent="0.4"/>
  </sheetData>
  <sheetProtection algorithmName="SHA-512" hashValue="STvOJNnw3sjhGKXWweJajElvzQL0H2t9jV39vvmcNMSqLec4j4De+aRDHa8tUJyZ/cZtmArRQb3VjENk1/bJDA==" saltValue="uF7Dm3MqX+ENqMQAoPwyig==" spinCount="100000" sheet="1" objects="1" scenarios="1"/>
  <mergeCells count="353">
    <mergeCell ref="AG87:AK87"/>
    <mergeCell ref="B88:N91"/>
    <mergeCell ref="S88:V88"/>
    <mergeCell ref="W88:AB88"/>
    <mergeCell ref="AC88:AF88"/>
    <mergeCell ref="AG88:AK88"/>
    <mergeCell ref="T91:X91"/>
    <mergeCell ref="B83:M83"/>
    <mergeCell ref="N83:P83"/>
    <mergeCell ref="S83:V83"/>
    <mergeCell ref="W83:AB83"/>
    <mergeCell ref="AC83:AH83"/>
    <mergeCell ref="AI83:AL83"/>
    <mergeCell ref="B85:I86"/>
    <mergeCell ref="J85:N85"/>
    <mergeCell ref="P85:R88"/>
    <mergeCell ref="S85:V85"/>
    <mergeCell ref="W85:AB85"/>
    <mergeCell ref="AC85:AD85"/>
    <mergeCell ref="AG85:AK85"/>
    <mergeCell ref="AL85:AL88"/>
    <mergeCell ref="J86:N86"/>
    <mergeCell ref="S86:V86"/>
    <mergeCell ref="W86:AB86"/>
    <mergeCell ref="AC86:AD86"/>
    <mergeCell ref="AG86:AK86"/>
    <mergeCell ref="B87:I87"/>
    <mergeCell ref="J87:N87"/>
    <mergeCell ref="S87:V87"/>
    <mergeCell ref="W87:AB87"/>
    <mergeCell ref="AC87:AF87"/>
    <mergeCell ref="AM81:AP81"/>
    <mergeCell ref="B82:C82"/>
    <mergeCell ref="D82:E82"/>
    <mergeCell ref="F82:L82"/>
    <mergeCell ref="N82:P82"/>
    <mergeCell ref="Q82:R82"/>
    <mergeCell ref="S82:V82"/>
    <mergeCell ref="W82:AB82"/>
    <mergeCell ref="AC82:AH82"/>
    <mergeCell ref="AI82:AL82"/>
    <mergeCell ref="AM82:AP82"/>
    <mergeCell ref="B81:C81"/>
    <mergeCell ref="D81:E81"/>
    <mergeCell ref="F81:L81"/>
    <mergeCell ref="N81:P81"/>
    <mergeCell ref="Q81:R81"/>
    <mergeCell ref="S81:V81"/>
    <mergeCell ref="W81:AB81"/>
    <mergeCell ref="AC81:AH81"/>
    <mergeCell ref="AI81:AL81"/>
    <mergeCell ref="AM79:AP79"/>
    <mergeCell ref="B80:C80"/>
    <mergeCell ref="D80:E80"/>
    <mergeCell ref="F80:L80"/>
    <mergeCell ref="N80:P80"/>
    <mergeCell ref="Q80:R80"/>
    <mergeCell ref="S80:V80"/>
    <mergeCell ref="W80:AB80"/>
    <mergeCell ref="AC80:AH80"/>
    <mergeCell ref="AI80:AL80"/>
    <mergeCell ref="AM80:AP80"/>
    <mergeCell ref="B79:C79"/>
    <mergeCell ref="D79:E79"/>
    <mergeCell ref="F79:L79"/>
    <mergeCell ref="N79:P79"/>
    <mergeCell ref="Q79:R79"/>
    <mergeCell ref="S79:V79"/>
    <mergeCell ref="W79:AB79"/>
    <mergeCell ref="AC79:AH79"/>
    <mergeCell ref="AI79:AL79"/>
    <mergeCell ref="AM77:AP77"/>
    <mergeCell ref="B78:C78"/>
    <mergeCell ref="D78:E78"/>
    <mergeCell ref="F78:L78"/>
    <mergeCell ref="N78:P78"/>
    <mergeCell ref="Q78:R78"/>
    <mergeCell ref="S78:V78"/>
    <mergeCell ref="W78:AB78"/>
    <mergeCell ref="AC78:AH78"/>
    <mergeCell ref="AI78:AL78"/>
    <mergeCell ref="AM78:AP78"/>
    <mergeCell ref="B77:C77"/>
    <mergeCell ref="D77:E77"/>
    <mergeCell ref="F77:L77"/>
    <mergeCell ref="N77:P77"/>
    <mergeCell ref="Q77:R77"/>
    <mergeCell ref="S77:V77"/>
    <mergeCell ref="W77:AB77"/>
    <mergeCell ref="AC77:AH77"/>
    <mergeCell ref="AI77:AL77"/>
    <mergeCell ref="B74:E74"/>
    <mergeCell ref="F74:K74"/>
    <mergeCell ref="M74:O74"/>
    <mergeCell ref="P74:U74"/>
    <mergeCell ref="W74:Z74"/>
    <mergeCell ref="AA74:AE74"/>
    <mergeCell ref="AG74:AK74"/>
    <mergeCell ref="AL74:AO74"/>
    <mergeCell ref="AI76:AL76"/>
    <mergeCell ref="AM76:AP76"/>
    <mergeCell ref="B71:H72"/>
    <mergeCell ref="I71:Q72"/>
    <mergeCell ref="R71:S72"/>
    <mergeCell ref="W71:Y71"/>
    <mergeCell ref="AA71:AM71"/>
    <mergeCell ref="AN71:AO71"/>
    <mergeCell ref="W72:Y72"/>
    <mergeCell ref="Z72:AE72"/>
    <mergeCell ref="AF72:AH72"/>
    <mergeCell ref="AI72:AO72"/>
    <mergeCell ref="AL66:AM67"/>
    <mergeCell ref="AN66:AO67"/>
    <mergeCell ref="B68:B69"/>
    <mergeCell ref="C68:C69"/>
    <mergeCell ref="D68:S69"/>
    <mergeCell ref="W68:Y68"/>
    <mergeCell ref="AA68:AO68"/>
    <mergeCell ref="W69:Y69"/>
    <mergeCell ref="AA69:AO69"/>
    <mergeCell ref="AG56:AK56"/>
    <mergeCell ref="B57:N60"/>
    <mergeCell ref="S57:V57"/>
    <mergeCell ref="W57:AB57"/>
    <mergeCell ref="AC57:AF57"/>
    <mergeCell ref="AG57:AK57"/>
    <mergeCell ref="T60:X60"/>
    <mergeCell ref="T64:X64"/>
    <mergeCell ref="O66:P66"/>
    <mergeCell ref="Q66:R66"/>
    <mergeCell ref="AA66:AE67"/>
    <mergeCell ref="AF66:AK67"/>
    <mergeCell ref="B52:M52"/>
    <mergeCell ref="N52:P52"/>
    <mergeCell ref="S52:V52"/>
    <mergeCell ref="W52:AB52"/>
    <mergeCell ref="AC52:AH52"/>
    <mergeCell ref="AI52:AL52"/>
    <mergeCell ref="B54:I55"/>
    <mergeCell ref="J54:N54"/>
    <mergeCell ref="P54:R57"/>
    <mergeCell ref="S54:V54"/>
    <mergeCell ref="W54:AB54"/>
    <mergeCell ref="AC54:AD54"/>
    <mergeCell ref="AG54:AK54"/>
    <mergeCell ref="AL54:AL57"/>
    <mergeCell ref="J55:N55"/>
    <mergeCell ref="S55:V55"/>
    <mergeCell ref="W55:AB55"/>
    <mergeCell ref="AC55:AD55"/>
    <mergeCell ref="AG55:AK55"/>
    <mergeCell ref="B56:I56"/>
    <mergeCell ref="J56:N56"/>
    <mergeCell ref="S56:V56"/>
    <mergeCell ref="W56:AB56"/>
    <mergeCell ref="AC56:AF56"/>
    <mergeCell ref="AM50:AP50"/>
    <mergeCell ref="B51:C51"/>
    <mergeCell ref="D51:E51"/>
    <mergeCell ref="F51:L51"/>
    <mergeCell ref="N51:P51"/>
    <mergeCell ref="Q51:R51"/>
    <mergeCell ref="S51:V51"/>
    <mergeCell ref="W51:AB51"/>
    <mergeCell ref="AC51:AH51"/>
    <mergeCell ref="AI51:AL51"/>
    <mergeCell ref="AM51:AP51"/>
    <mergeCell ref="B50:C50"/>
    <mergeCell ref="D50:E50"/>
    <mergeCell ref="F50:L50"/>
    <mergeCell ref="N50:P50"/>
    <mergeCell ref="Q50:R50"/>
    <mergeCell ref="S50:V50"/>
    <mergeCell ref="W50:AB50"/>
    <mergeCell ref="AC50:AH50"/>
    <mergeCell ref="AI50:AL50"/>
    <mergeCell ref="AM48:AP48"/>
    <mergeCell ref="B49:C49"/>
    <mergeCell ref="D49:E49"/>
    <mergeCell ref="F49:L49"/>
    <mergeCell ref="N49:P49"/>
    <mergeCell ref="Q49:R49"/>
    <mergeCell ref="S49:V49"/>
    <mergeCell ref="W49:AB49"/>
    <mergeCell ref="AC49:AH49"/>
    <mergeCell ref="AI49:AL49"/>
    <mergeCell ref="AM49:AP49"/>
    <mergeCell ref="B48:C48"/>
    <mergeCell ref="D48:E48"/>
    <mergeCell ref="F48:L48"/>
    <mergeCell ref="N48:P48"/>
    <mergeCell ref="Q48:R48"/>
    <mergeCell ref="S48:V48"/>
    <mergeCell ref="W48:AB48"/>
    <mergeCell ref="AC48:AH48"/>
    <mergeCell ref="AI48:AL48"/>
    <mergeCell ref="AM46:AP46"/>
    <mergeCell ref="B47:C47"/>
    <mergeCell ref="D47:E47"/>
    <mergeCell ref="F47:L47"/>
    <mergeCell ref="N47:P47"/>
    <mergeCell ref="Q47:R47"/>
    <mergeCell ref="S47:V47"/>
    <mergeCell ref="W47:AB47"/>
    <mergeCell ref="AC47:AH47"/>
    <mergeCell ref="AI47:AL47"/>
    <mergeCell ref="AM47:AP47"/>
    <mergeCell ref="B46:C46"/>
    <mergeCell ref="D46:E46"/>
    <mergeCell ref="F46:L46"/>
    <mergeCell ref="N46:P46"/>
    <mergeCell ref="Q46:R46"/>
    <mergeCell ref="S46:V46"/>
    <mergeCell ref="W46:AB46"/>
    <mergeCell ref="AC46:AH46"/>
    <mergeCell ref="AI46:AL46"/>
    <mergeCell ref="B43:E43"/>
    <mergeCell ref="F43:K43"/>
    <mergeCell ref="M43:O43"/>
    <mergeCell ref="P43:U43"/>
    <mergeCell ref="W43:Z43"/>
    <mergeCell ref="AA43:AE43"/>
    <mergeCell ref="AG43:AK43"/>
    <mergeCell ref="AL43:AO43"/>
    <mergeCell ref="AI45:AL45"/>
    <mergeCell ref="AM45:AP45"/>
    <mergeCell ref="B40:H41"/>
    <mergeCell ref="I40:Q41"/>
    <mergeCell ref="R40:S41"/>
    <mergeCell ref="W40:Y40"/>
    <mergeCell ref="AA40:AM40"/>
    <mergeCell ref="AN40:AO40"/>
    <mergeCell ref="W41:Y41"/>
    <mergeCell ref="Z41:AE41"/>
    <mergeCell ref="AF41:AH41"/>
    <mergeCell ref="AI41:AO41"/>
    <mergeCell ref="T33:X33"/>
    <mergeCell ref="O35:P35"/>
    <mergeCell ref="Q35:R35"/>
    <mergeCell ref="AA35:AE36"/>
    <mergeCell ref="AF35:AK36"/>
    <mergeCell ref="AL35:AM36"/>
    <mergeCell ref="AN35:AO36"/>
    <mergeCell ref="B37:B38"/>
    <mergeCell ref="C37:C38"/>
    <mergeCell ref="D37:S38"/>
    <mergeCell ref="W37:Y37"/>
    <mergeCell ref="AA37:AO37"/>
    <mergeCell ref="W38:Y38"/>
    <mergeCell ref="AA38:AO38"/>
    <mergeCell ref="B18:C18"/>
    <mergeCell ref="D18:E18"/>
    <mergeCell ref="AC24:AD24"/>
    <mergeCell ref="B20:C20"/>
    <mergeCell ref="D20:E20"/>
    <mergeCell ref="N20:P20"/>
    <mergeCell ref="B19:C19"/>
    <mergeCell ref="D19:E19"/>
    <mergeCell ref="N19:P19"/>
    <mergeCell ref="F18:L18"/>
    <mergeCell ref="F19:L19"/>
    <mergeCell ref="AC23:AD23"/>
    <mergeCell ref="Q18:R18"/>
    <mergeCell ref="Q19:R19"/>
    <mergeCell ref="F20:L20"/>
    <mergeCell ref="S23:V23"/>
    <mergeCell ref="P23:R26"/>
    <mergeCell ref="S26:V26"/>
    <mergeCell ref="AC26:AF26"/>
    <mergeCell ref="W26:AB26"/>
    <mergeCell ref="Q20:R20"/>
    <mergeCell ref="AC18:AH18"/>
    <mergeCell ref="AC20:AH20"/>
    <mergeCell ref="AC21:AH21"/>
    <mergeCell ref="B16:C16"/>
    <mergeCell ref="D16:E16"/>
    <mergeCell ref="N16:P16"/>
    <mergeCell ref="B15:C15"/>
    <mergeCell ref="D15:E15"/>
    <mergeCell ref="F16:L16"/>
    <mergeCell ref="F17:L17"/>
    <mergeCell ref="T2:X2"/>
    <mergeCell ref="C6:C7"/>
    <mergeCell ref="B9:H10"/>
    <mergeCell ref="B12:E12"/>
    <mergeCell ref="F12:K12"/>
    <mergeCell ref="M12:O12"/>
    <mergeCell ref="P12:U12"/>
    <mergeCell ref="Q17:R17"/>
    <mergeCell ref="B17:C17"/>
    <mergeCell ref="D17:E17"/>
    <mergeCell ref="N17:P17"/>
    <mergeCell ref="F15:L15"/>
    <mergeCell ref="S17:V17"/>
    <mergeCell ref="W16:AB16"/>
    <mergeCell ref="S16:V16"/>
    <mergeCell ref="AA6:AO6"/>
    <mergeCell ref="W7:Y7"/>
    <mergeCell ref="AA7:AO7"/>
    <mergeCell ref="AA4:AE5"/>
    <mergeCell ref="AF4:AK5"/>
    <mergeCell ref="AL4:AM5"/>
    <mergeCell ref="AN4:AO5"/>
    <mergeCell ref="W15:AB15"/>
    <mergeCell ref="S15:V15"/>
    <mergeCell ref="AC15:AH15"/>
    <mergeCell ref="AA12:AE12"/>
    <mergeCell ref="AG12:AK12"/>
    <mergeCell ref="W12:Z12"/>
    <mergeCell ref="AN9:AO9"/>
    <mergeCell ref="W10:Y10"/>
    <mergeCell ref="AI10:AO10"/>
    <mergeCell ref="R9:S10"/>
    <mergeCell ref="W9:Y9"/>
    <mergeCell ref="AA9:AM9"/>
    <mergeCell ref="Z10:AE10"/>
    <mergeCell ref="AF10:AH10"/>
    <mergeCell ref="AL12:AO12"/>
    <mergeCell ref="D6:S7"/>
    <mergeCell ref="W6:Y6"/>
    <mergeCell ref="W18:AB18"/>
    <mergeCell ref="AG26:AK26"/>
    <mergeCell ref="AC16:AH16"/>
    <mergeCell ref="AC17:AH17"/>
    <mergeCell ref="Q15:R15"/>
    <mergeCell ref="Q16:R16"/>
    <mergeCell ref="N15:P15"/>
    <mergeCell ref="S18:V18"/>
    <mergeCell ref="S19:V19"/>
    <mergeCell ref="AL23:AL26"/>
    <mergeCell ref="AG23:AK23"/>
    <mergeCell ref="S24:V24"/>
    <mergeCell ref="AG24:AK24"/>
    <mergeCell ref="S25:V25"/>
    <mergeCell ref="AC25:AF25"/>
    <mergeCell ref="AG25:AK25"/>
    <mergeCell ref="O4:P4"/>
    <mergeCell ref="Q4:R4"/>
    <mergeCell ref="W17:AB17"/>
    <mergeCell ref="I9:Q10"/>
    <mergeCell ref="S21:V21"/>
    <mergeCell ref="W21:AB21"/>
    <mergeCell ref="W23:AB23"/>
    <mergeCell ref="W24:AB24"/>
    <mergeCell ref="W25:AB25"/>
    <mergeCell ref="W19:AB19"/>
    <mergeCell ref="W20:AB20"/>
    <mergeCell ref="AC19:AH19"/>
    <mergeCell ref="S20:V20"/>
    <mergeCell ref="B21:M21"/>
    <mergeCell ref="N21:P21"/>
    <mergeCell ref="N18:P18"/>
    <mergeCell ref="B6:B7"/>
  </mergeCells>
  <phoneticPr fontId="1"/>
  <dataValidations count="3">
    <dataValidation type="list" allowBlank="1" showInputMessage="1" showErrorMessage="1" sqref="M16:M20" xr:uid="{FA04AFF7-1632-4E77-A02D-E495F9906773}">
      <formula1>"10%,8%,非課税,免税"</formula1>
    </dataValidation>
    <dataValidation type="whole" allowBlank="1" showInputMessage="1" showErrorMessage="1" sqref="B16:C20 T4" xr:uid="{F609C94C-0858-461F-821B-8786471B1A9B}">
      <formula1>1</formula1>
      <formula2>12</formula2>
    </dataValidation>
    <dataValidation type="whole" allowBlank="1" showInputMessage="1" showErrorMessage="1" sqref="D16:E20" xr:uid="{5FB44611-90A0-4AE1-8780-F8912F0A3B80}">
      <formula1>1</formula1>
      <formula2>31</formula2>
    </dataValidation>
  </dataValidations>
  <pageMargins left="1.0629921259842521" right="0.23622047244094491" top="0.23622047244094491" bottom="0.11811023622047245" header="0" footer="0"/>
  <pageSetup paperSize="9" orientation="landscape" blackAndWhite="1" r:id="rId1"/>
  <headerFooter>
    <oddFooter>&amp;Rver.1-01</oddFooter>
  </headerFooter>
  <ignoredErrors>
    <ignoredError sqref="W16:W2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Check Box 3">
              <controlPr locked="0" defaultSize="0" autoFill="0" autoLine="0" autoPict="0">
                <anchor moveWithCells="1">
                  <from>
                    <xdr:col>39</xdr:col>
                    <xdr:colOff>123825</xdr:colOff>
                    <xdr:row>3</xdr:row>
                    <xdr:rowOff>57150</xdr:rowOff>
                  </from>
                  <to>
                    <xdr:col>40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5" name="Check Box 4">
              <controlPr defaultSize="0" autoFill="0" autoLine="0" autoPict="0">
                <anchor moveWithCells="1">
                  <from>
                    <xdr:col>39</xdr:col>
                    <xdr:colOff>123825</xdr:colOff>
                    <xdr:row>34</xdr:row>
                    <xdr:rowOff>57150</xdr:rowOff>
                  </from>
                  <to>
                    <xdr:col>40</xdr:col>
                    <xdr:colOff>142875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6" name="Check Box 23">
              <controlPr defaultSize="0" autoFill="0" autoLine="0" autoPict="0">
                <anchor moveWithCells="1">
                  <from>
                    <xdr:col>39</xdr:col>
                    <xdr:colOff>123825</xdr:colOff>
                    <xdr:row>65</xdr:row>
                    <xdr:rowOff>57150</xdr:rowOff>
                  </from>
                  <to>
                    <xdr:col>40</xdr:col>
                    <xdr:colOff>142875</xdr:colOff>
                    <xdr:row>66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95853-43FC-436A-8AB8-560FA5AA1C77}">
  <sheetPr>
    <tabColor rgb="FFFF0000"/>
  </sheetPr>
  <dimension ref="A1:AS74"/>
  <sheetViews>
    <sheetView showGridLines="0" showZeros="0" view="pageBreakPreview" zoomScaleNormal="100" zoomScaleSheetLayoutView="100" workbookViewId="0">
      <selection activeCell="B6" sqref="B6:B7"/>
    </sheetView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44" width="5.625" style="1" hidden="1" customWidth="1"/>
    <col min="45" max="54" width="9" style="1" customWidth="1"/>
    <col min="55" max="16371" width="9" style="1"/>
    <col min="16372" max="16384" width="0.625" style="1" customWidth="1"/>
  </cols>
  <sheetData>
    <row r="1" spans="1:45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5" ht="25.9" customHeight="1" x14ac:dyDescent="0.4">
      <c r="N2" s="237" t="s">
        <v>162</v>
      </c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J2" s="1" t="s">
        <v>6</v>
      </c>
      <c r="AK2" s="1" t="s">
        <v>24</v>
      </c>
    </row>
    <row r="3" spans="1:45" ht="18.600000000000001" customHeight="1" x14ac:dyDescent="0.4"/>
    <row r="4" spans="1:45" ht="18" customHeight="1" x14ac:dyDescent="0.4">
      <c r="C4" s="3"/>
      <c r="D4" s="4"/>
      <c r="O4" s="238" t="s">
        <v>18</v>
      </c>
      <c r="P4" s="238"/>
      <c r="Q4" s="239">
        <v>2023</v>
      </c>
      <c r="R4" s="239"/>
      <c r="S4" s="1" t="s">
        <v>4</v>
      </c>
      <c r="T4" s="82">
        <v>8</v>
      </c>
      <c r="U4" s="1" t="s">
        <v>5</v>
      </c>
      <c r="AL4" s="70"/>
      <c r="AN4" s="71"/>
      <c r="AR4" s="9"/>
      <c r="AS4" s="9"/>
    </row>
    <row r="5" spans="1:45" ht="14.25" customHeight="1" thickBot="1" x14ac:dyDescent="0.45">
      <c r="C5" s="3"/>
      <c r="D5" s="4"/>
      <c r="O5" s="55"/>
      <c r="P5" s="55"/>
      <c r="Q5" s="69"/>
      <c r="R5" s="69"/>
      <c r="T5" s="69"/>
    </row>
    <row r="6" spans="1:45" ht="28.9" customHeight="1" x14ac:dyDescent="0.4">
      <c r="B6" s="463" t="s">
        <v>0</v>
      </c>
      <c r="C6" s="465"/>
      <c r="D6" s="467" t="s">
        <v>175</v>
      </c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8"/>
      <c r="W6" s="226" t="s">
        <v>2</v>
      </c>
      <c r="X6" s="227"/>
      <c r="Y6" s="228"/>
      <c r="Z6" s="18"/>
      <c r="AA6" s="913" t="s">
        <v>89</v>
      </c>
      <c r="AB6" s="913"/>
      <c r="AC6" s="913"/>
      <c r="AD6" s="913"/>
      <c r="AE6" s="913"/>
      <c r="AF6" s="913"/>
      <c r="AG6" s="913"/>
      <c r="AH6" s="913"/>
      <c r="AI6" s="913"/>
      <c r="AJ6" s="913"/>
      <c r="AK6" s="913"/>
      <c r="AL6" s="913"/>
      <c r="AM6" s="913"/>
      <c r="AN6" s="913"/>
      <c r="AO6" s="914"/>
    </row>
    <row r="7" spans="1:45" ht="24" customHeight="1" thickBot="1" x14ac:dyDescent="0.45">
      <c r="B7" s="464"/>
      <c r="C7" s="466"/>
      <c r="D7" s="469"/>
      <c r="E7" s="469"/>
      <c r="F7" s="469"/>
      <c r="G7" s="469"/>
      <c r="H7" s="469"/>
      <c r="I7" s="469"/>
      <c r="J7" s="469"/>
      <c r="K7" s="469"/>
      <c r="L7" s="469"/>
      <c r="M7" s="469"/>
      <c r="N7" s="469"/>
      <c r="O7" s="469"/>
      <c r="P7" s="469"/>
      <c r="Q7" s="469"/>
      <c r="R7" s="469"/>
      <c r="S7" s="470"/>
      <c r="W7" s="912"/>
      <c r="X7" s="163"/>
      <c r="Y7" s="164"/>
      <c r="Z7" s="68"/>
      <c r="AA7" s="915"/>
      <c r="AB7" s="915"/>
      <c r="AC7" s="915"/>
      <c r="AD7" s="915"/>
      <c r="AE7" s="915"/>
      <c r="AF7" s="915"/>
      <c r="AG7" s="915"/>
      <c r="AH7" s="915"/>
      <c r="AI7" s="915"/>
      <c r="AJ7" s="915"/>
      <c r="AK7" s="915"/>
      <c r="AL7" s="915"/>
      <c r="AM7" s="915"/>
      <c r="AN7" s="915"/>
      <c r="AO7" s="916"/>
    </row>
    <row r="8" spans="1:45" ht="14.25" customHeight="1" x14ac:dyDescent="0.4">
      <c r="B8" s="63"/>
      <c r="C8" s="64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W8" s="5"/>
      <c r="X8" s="5"/>
      <c r="Y8" s="5"/>
      <c r="Z8" s="66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</row>
    <row r="9" spans="1:45" ht="19.149999999999999" customHeight="1" thickBot="1" x14ac:dyDescent="0.45">
      <c r="B9" s="4" t="s">
        <v>136</v>
      </c>
      <c r="R9" s="6"/>
      <c r="AI9" s="451"/>
      <c r="AJ9" s="451"/>
      <c r="AK9" s="451"/>
      <c r="AL9" s="451"/>
      <c r="AM9" s="451"/>
      <c r="AN9" s="451"/>
      <c r="AO9" s="451"/>
      <c r="AP9" s="451"/>
    </row>
    <row r="10" spans="1:45" ht="21.6" customHeight="1" thickBot="1" x14ac:dyDescent="0.45">
      <c r="B10" s="918" t="s">
        <v>29</v>
      </c>
      <c r="C10" s="107"/>
      <c r="D10" s="919" t="s">
        <v>30</v>
      </c>
      <c r="E10" s="920"/>
      <c r="F10" s="107" t="s">
        <v>31</v>
      </c>
      <c r="G10" s="108"/>
      <c r="H10" s="108"/>
      <c r="I10" s="108"/>
      <c r="J10" s="108"/>
      <c r="K10" s="108"/>
      <c r="L10" s="917"/>
      <c r="M10" s="77" t="s">
        <v>80</v>
      </c>
      <c r="N10" s="920" t="s">
        <v>32</v>
      </c>
      <c r="O10" s="920"/>
      <c r="P10" s="920"/>
      <c r="Q10" s="107" t="s">
        <v>33</v>
      </c>
      <c r="R10" s="137"/>
      <c r="S10" s="107" t="s">
        <v>34</v>
      </c>
      <c r="T10" s="108"/>
      <c r="U10" s="108"/>
      <c r="V10" s="137"/>
      <c r="W10" s="107" t="s">
        <v>35</v>
      </c>
      <c r="X10" s="108"/>
      <c r="Y10" s="108"/>
      <c r="Z10" s="108"/>
      <c r="AA10" s="108"/>
      <c r="AB10" s="137"/>
      <c r="AC10" s="107" t="s">
        <v>61</v>
      </c>
      <c r="AD10" s="108"/>
      <c r="AE10" s="108"/>
      <c r="AF10" s="108"/>
      <c r="AG10" s="108"/>
      <c r="AH10" s="109"/>
      <c r="AI10" s="182"/>
      <c r="AJ10" s="182"/>
      <c r="AK10" s="182"/>
      <c r="AL10" s="182"/>
      <c r="AM10" s="182"/>
      <c r="AN10" s="182"/>
      <c r="AO10" s="182"/>
      <c r="AP10" s="182"/>
    </row>
    <row r="11" spans="1:45" s="6" customFormat="1" ht="21.6" customHeight="1" x14ac:dyDescent="0.4">
      <c r="B11" s="908">
        <v>4</v>
      </c>
      <c r="C11" s="909"/>
      <c r="D11" s="910">
        <v>10</v>
      </c>
      <c r="E11" s="911"/>
      <c r="F11" s="896" t="s">
        <v>139</v>
      </c>
      <c r="G11" s="154"/>
      <c r="H11" s="154"/>
      <c r="I11" s="154"/>
      <c r="J11" s="154"/>
      <c r="K11" s="154"/>
      <c r="L11" s="897"/>
      <c r="M11" s="94">
        <v>0.1</v>
      </c>
      <c r="N11" s="891">
        <v>1</v>
      </c>
      <c r="O11" s="892"/>
      <c r="P11" s="892"/>
      <c r="Q11" s="893" t="s">
        <v>148</v>
      </c>
      <c r="R11" s="894"/>
      <c r="S11" s="891">
        <v>10</v>
      </c>
      <c r="T11" s="892"/>
      <c r="U11" s="892"/>
      <c r="V11" s="895"/>
      <c r="W11" s="898">
        <f t="shared" ref="W11:W19" si="0">N11*S11</f>
        <v>10</v>
      </c>
      <c r="X11" s="899"/>
      <c r="Y11" s="899"/>
      <c r="Z11" s="899"/>
      <c r="AA11" s="899"/>
      <c r="AB11" s="900"/>
      <c r="AC11" s="901"/>
      <c r="AD11" s="902"/>
      <c r="AE11" s="902"/>
      <c r="AF11" s="902"/>
      <c r="AG11" s="902"/>
      <c r="AH11" s="903"/>
      <c r="AI11" s="869"/>
      <c r="AJ11" s="869"/>
      <c r="AK11" s="869"/>
      <c r="AL11" s="869"/>
      <c r="AM11" s="868"/>
      <c r="AN11" s="868"/>
      <c r="AO11" s="868"/>
      <c r="AP11" s="868"/>
      <c r="AQ11" s="34"/>
      <c r="AR11" s="1"/>
      <c r="AS11" s="1"/>
    </row>
    <row r="12" spans="1:45" s="6" customFormat="1" ht="21.6" customHeight="1" x14ac:dyDescent="0.4">
      <c r="B12" s="710"/>
      <c r="C12" s="711"/>
      <c r="D12" s="712"/>
      <c r="E12" s="713"/>
      <c r="F12" s="122" t="s">
        <v>140</v>
      </c>
      <c r="G12" s="111"/>
      <c r="H12" s="111"/>
      <c r="I12" s="111"/>
      <c r="J12" s="111"/>
      <c r="K12" s="111"/>
      <c r="L12" s="722"/>
      <c r="M12" s="95">
        <v>0.1</v>
      </c>
      <c r="N12" s="717">
        <v>2</v>
      </c>
      <c r="O12" s="718"/>
      <c r="P12" s="718"/>
      <c r="Q12" s="719" t="s">
        <v>69</v>
      </c>
      <c r="R12" s="720"/>
      <c r="S12" s="717">
        <v>20</v>
      </c>
      <c r="T12" s="718"/>
      <c r="U12" s="718"/>
      <c r="V12" s="721"/>
      <c r="W12" s="704">
        <f t="shared" si="0"/>
        <v>40</v>
      </c>
      <c r="X12" s="705"/>
      <c r="Y12" s="705"/>
      <c r="Z12" s="705"/>
      <c r="AA12" s="705"/>
      <c r="AB12" s="706"/>
      <c r="AC12" s="707"/>
      <c r="AD12" s="708"/>
      <c r="AE12" s="708"/>
      <c r="AF12" s="708"/>
      <c r="AG12" s="708"/>
      <c r="AH12" s="709"/>
      <c r="AI12" s="869"/>
      <c r="AJ12" s="869"/>
      <c r="AK12" s="869"/>
      <c r="AL12" s="869"/>
      <c r="AM12" s="868"/>
      <c r="AN12" s="868"/>
      <c r="AO12" s="868"/>
      <c r="AP12" s="868"/>
      <c r="AQ12" s="34"/>
      <c r="AR12" s="1"/>
      <c r="AS12" s="1"/>
    </row>
    <row r="13" spans="1:45" s="6" customFormat="1" ht="21.6" customHeight="1" x14ac:dyDescent="0.4">
      <c r="B13" s="710"/>
      <c r="C13" s="711"/>
      <c r="D13" s="712"/>
      <c r="E13" s="713"/>
      <c r="F13" s="122" t="s">
        <v>141</v>
      </c>
      <c r="G13" s="111"/>
      <c r="H13" s="111"/>
      <c r="I13" s="111"/>
      <c r="J13" s="111"/>
      <c r="K13" s="111"/>
      <c r="L13" s="722"/>
      <c r="M13" s="95">
        <v>0.1</v>
      </c>
      <c r="N13" s="717">
        <v>3</v>
      </c>
      <c r="O13" s="718"/>
      <c r="P13" s="718"/>
      <c r="Q13" s="719" t="s">
        <v>147</v>
      </c>
      <c r="R13" s="720"/>
      <c r="S13" s="717">
        <v>300</v>
      </c>
      <c r="T13" s="718"/>
      <c r="U13" s="718"/>
      <c r="V13" s="721"/>
      <c r="W13" s="704">
        <f t="shared" si="0"/>
        <v>900</v>
      </c>
      <c r="X13" s="705"/>
      <c r="Y13" s="705"/>
      <c r="Z13" s="705"/>
      <c r="AA13" s="705"/>
      <c r="AB13" s="706"/>
      <c r="AC13" s="707"/>
      <c r="AD13" s="708"/>
      <c r="AE13" s="708"/>
      <c r="AF13" s="708"/>
      <c r="AG13" s="708"/>
      <c r="AH13" s="709"/>
      <c r="AI13" s="869"/>
      <c r="AJ13" s="869"/>
      <c r="AK13" s="869"/>
      <c r="AL13" s="869"/>
      <c r="AM13" s="868"/>
      <c r="AN13" s="868"/>
      <c r="AO13" s="868"/>
      <c r="AP13" s="868"/>
      <c r="AQ13" s="34"/>
      <c r="AR13" s="1"/>
      <c r="AS13" s="1"/>
    </row>
    <row r="14" spans="1:45" s="6" customFormat="1" ht="21.6" customHeight="1" x14ac:dyDescent="0.4">
      <c r="B14" s="710"/>
      <c r="C14" s="711"/>
      <c r="D14" s="712"/>
      <c r="E14" s="713"/>
      <c r="F14" s="122" t="s">
        <v>142</v>
      </c>
      <c r="G14" s="111"/>
      <c r="H14" s="111"/>
      <c r="I14" s="111"/>
      <c r="J14" s="111"/>
      <c r="K14" s="111"/>
      <c r="L14" s="722"/>
      <c r="M14" s="95">
        <v>0.1</v>
      </c>
      <c r="N14" s="717">
        <v>4</v>
      </c>
      <c r="O14" s="718"/>
      <c r="P14" s="718"/>
      <c r="Q14" s="719" t="s">
        <v>68</v>
      </c>
      <c r="R14" s="720"/>
      <c r="S14" s="717">
        <v>400</v>
      </c>
      <c r="T14" s="718"/>
      <c r="U14" s="718"/>
      <c r="V14" s="721"/>
      <c r="W14" s="704">
        <f t="shared" si="0"/>
        <v>1600</v>
      </c>
      <c r="X14" s="705"/>
      <c r="Y14" s="705"/>
      <c r="Z14" s="705"/>
      <c r="AA14" s="705"/>
      <c r="AB14" s="706"/>
      <c r="AC14" s="707"/>
      <c r="AD14" s="708"/>
      <c r="AE14" s="708"/>
      <c r="AF14" s="708"/>
      <c r="AG14" s="708"/>
      <c r="AH14" s="709"/>
      <c r="AI14" s="869"/>
      <c r="AJ14" s="869"/>
      <c r="AK14" s="869"/>
      <c r="AL14" s="869"/>
      <c r="AM14" s="868"/>
      <c r="AN14" s="868"/>
      <c r="AO14" s="868"/>
      <c r="AP14" s="868"/>
      <c r="AQ14" s="34"/>
      <c r="AR14" s="1"/>
      <c r="AS14" s="1"/>
    </row>
    <row r="15" spans="1:45" s="6" customFormat="1" ht="21.6" customHeight="1" x14ac:dyDescent="0.4">
      <c r="B15" s="710"/>
      <c r="C15" s="711"/>
      <c r="D15" s="712"/>
      <c r="E15" s="713"/>
      <c r="F15" s="122" t="s">
        <v>143</v>
      </c>
      <c r="G15" s="906"/>
      <c r="H15" s="906"/>
      <c r="I15" s="906"/>
      <c r="J15" s="906"/>
      <c r="K15" s="906"/>
      <c r="L15" s="907"/>
      <c r="M15" s="95">
        <v>0.1</v>
      </c>
      <c r="N15" s="717">
        <v>5</v>
      </c>
      <c r="O15" s="718"/>
      <c r="P15" s="718"/>
      <c r="Q15" s="719" t="s">
        <v>149</v>
      </c>
      <c r="R15" s="720"/>
      <c r="S15" s="717">
        <v>5000</v>
      </c>
      <c r="T15" s="718"/>
      <c r="U15" s="718"/>
      <c r="V15" s="721"/>
      <c r="W15" s="704">
        <f t="shared" si="0"/>
        <v>25000</v>
      </c>
      <c r="X15" s="705"/>
      <c r="Y15" s="705"/>
      <c r="Z15" s="705"/>
      <c r="AA15" s="705"/>
      <c r="AB15" s="706"/>
      <c r="AC15" s="707"/>
      <c r="AD15" s="708"/>
      <c r="AE15" s="708"/>
      <c r="AF15" s="708"/>
      <c r="AG15" s="708"/>
      <c r="AH15" s="709"/>
      <c r="AI15" s="869"/>
      <c r="AJ15" s="869"/>
      <c r="AK15" s="869"/>
      <c r="AL15" s="869"/>
      <c r="AM15" s="868"/>
      <c r="AN15" s="868"/>
      <c r="AO15" s="868"/>
      <c r="AP15" s="868"/>
      <c r="AQ15" s="34"/>
      <c r="AR15" s="1"/>
      <c r="AS15" s="1"/>
    </row>
    <row r="16" spans="1:45" s="6" customFormat="1" ht="21.6" customHeight="1" x14ac:dyDescent="0.4">
      <c r="B16" s="710"/>
      <c r="C16" s="711"/>
      <c r="D16" s="712"/>
      <c r="E16" s="713"/>
      <c r="F16" s="122" t="s">
        <v>144</v>
      </c>
      <c r="G16" s="906"/>
      <c r="H16" s="906"/>
      <c r="I16" s="906"/>
      <c r="J16" s="906"/>
      <c r="K16" s="906"/>
      <c r="L16" s="907"/>
      <c r="M16" s="95">
        <v>0.1</v>
      </c>
      <c r="N16" s="717">
        <v>6</v>
      </c>
      <c r="O16" s="718"/>
      <c r="P16" s="718"/>
      <c r="Q16" s="719" t="s">
        <v>150</v>
      </c>
      <c r="R16" s="720"/>
      <c r="S16" s="717">
        <v>6000</v>
      </c>
      <c r="T16" s="718"/>
      <c r="U16" s="718"/>
      <c r="V16" s="721"/>
      <c r="W16" s="704">
        <f t="shared" si="0"/>
        <v>36000</v>
      </c>
      <c r="X16" s="705"/>
      <c r="Y16" s="705"/>
      <c r="Z16" s="705"/>
      <c r="AA16" s="705"/>
      <c r="AB16" s="706"/>
      <c r="AC16" s="707"/>
      <c r="AD16" s="708"/>
      <c r="AE16" s="708"/>
      <c r="AF16" s="708"/>
      <c r="AG16" s="708"/>
      <c r="AH16" s="709"/>
      <c r="AI16" s="869"/>
      <c r="AJ16" s="869"/>
      <c r="AK16" s="869"/>
      <c r="AL16" s="869"/>
      <c r="AM16" s="868"/>
      <c r="AN16" s="868"/>
      <c r="AO16" s="868"/>
      <c r="AP16" s="868"/>
      <c r="AQ16" s="34"/>
      <c r="AR16" s="42">
        <v>0.1</v>
      </c>
      <c r="AS16" s="42"/>
    </row>
    <row r="17" spans="2:45" s="6" customFormat="1" ht="21.6" customHeight="1" x14ac:dyDescent="0.4">
      <c r="B17" s="710"/>
      <c r="C17" s="711"/>
      <c r="D17" s="712"/>
      <c r="E17" s="713"/>
      <c r="F17" s="122" t="s">
        <v>145</v>
      </c>
      <c r="G17" s="906"/>
      <c r="H17" s="906"/>
      <c r="I17" s="906"/>
      <c r="J17" s="906"/>
      <c r="K17" s="906"/>
      <c r="L17" s="907"/>
      <c r="M17" s="95">
        <v>0.1</v>
      </c>
      <c r="N17" s="717">
        <v>7</v>
      </c>
      <c r="O17" s="718"/>
      <c r="P17" s="718"/>
      <c r="Q17" s="719" t="s">
        <v>151</v>
      </c>
      <c r="R17" s="720"/>
      <c r="S17" s="717">
        <v>70000</v>
      </c>
      <c r="T17" s="718"/>
      <c r="U17" s="718"/>
      <c r="V17" s="721"/>
      <c r="W17" s="704">
        <f t="shared" si="0"/>
        <v>490000</v>
      </c>
      <c r="X17" s="705"/>
      <c r="Y17" s="705"/>
      <c r="Z17" s="705"/>
      <c r="AA17" s="705"/>
      <c r="AB17" s="706"/>
      <c r="AC17" s="707"/>
      <c r="AD17" s="708"/>
      <c r="AE17" s="708"/>
      <c r="AF17" s="708"/>
      <c r="AG17" s="708"/>
      <c r="AH17" s="709"/>
      <c r="AI17" s="869"/>
      <c r="AJ17" s="869"/>
      <c r="AK17" s="869"/>
      <c r="AL17" s="869"/>
      <c r="AM17" s="868"/>
      <c r="AN17" s="868"/>
      <c r="AO17" s="868"/>
      <c r="AP17" s="868"/>
      <c r="AQ17" s="34"/>
      <c r="AR17" s="42">
        <v>0.08</v>
      </c>
      <c r="AS17" s="42"/>
    </row>
    <row r="18" spans="2:45" s="6" customFormat="1" ht="21.6" customHeight="1" x14ac:dyDescent="0.4">
      <c r="B18" s="710"/>
      <c r="C18" s="711"/>
      <c r="D18" s="712"/>
      <c r="E18" s="713"/>
      <c r="F18" s="122" t="s">
        <v>146</v>
      </c>
      <c r="G18" s="906"/>
      <c r="H18" s="906"/>
      <c r="I18" s="906"/>
      <c r="J18" s="906"/>
      <c r="K18" s="906"/>
      <c r="L18" s="907"/>
      <c r="M18" s="95">
        <v>0.1</v>
      </c>
      <c r="N18" s="717">
        <v>8</v>
      </c>
      <c r="O18" s="718"/>
      <c r="P18" s="718"/>
      <c r="Q18" s="719" t="s">
        <v>152</v>
      </c>
      <c r="R18" s="720"/>
      <c r="S18" s="717">
        <v>80000</v>
      </c>
      <c r="T18" s="718"/>
      <c r="U18" s="718"/>
      <c r="V18" s="721"/>
      <c r="W18" s="704">
        <f t="shared" si="0"/>
        <v>640000</v>
      </c>
      <c r="X18" s="705"/>
      <c r="Y18" s="705"/>
      <c r="Z18" s="705"/>
      <c r="AA18" s="705"/>
      <c r="AB18" s="706"/>
      <c r="AC18" s="707"/>
      <c r="AD18" s="708"/>
      <c r="AE18" s="708"/>
      <c r="AF18" s="708"/>
      <c r="AG18" s="708"/>
      <c r="AH18" s="709"/>
      <c r="AI18" s="869"/>
      <c r="AJ18" s="869"/>
      <c r="AK18" s="869"/>
      <c r="AL18" s="869"/>
      <c r="AM18" s="868"/>
      <c r="AN18" s="868"/>
      <c r="AO18" s="868"/>
      <c r="AP18" s="868"/>
      <c r="AQ18" s="34"/>
      <c r="AR18" s="43" t="s">
        <v>81</v>
      </c>
      <c r="AS18" s="43"/>
    </row>
    <row r="19" spans="2:45" s="6" customFormat="1" ht="21.6" customHeight="1" x14ac:dyDescent="0.4">
      <c r="B19" s="710"/>
      <c r="C19" s="711"/>
      <c r="D19" s="712"/>
      <c r="E19" s="713"/>
      <c r="F19" s="122"/>
      <c r="G19" s="906"/>
      <c r="H19" s="906"/>
      <c r="I19" s="906"/>
      <c r="J19" s="906"/>
      <c r="K19" s="906"/>
      <c r="L19" s="907"/>
      <c r="M19" s="95"/>
      <c r="N19" s="717"/>
      <c r="O19" s="718"/>
      <c r="P19" s="718"/>
      <c r="Q19" s="719"/>
      <c r="R19" s="720"/>
      <c r="S19" s="717"/>
      <c r="T19" s="718"/>
      <c r="U19" s="718"/>
      <c r="V19" s="721"/>
      <c r="W19" s="704">
        <f t="shared" si="0"/>
        <v>0</v>
      </c>
      <c r="X19" s="705"/>
      <c r="Y19" s="705"/>
      <c r="Z19" s="705"/>
      <c r="AA19" s="705"/>
      <c r="AB19" s="706"/>
      <c r="AC19" s="707"/>
      <c r="AD19" s="708"/>
      <c r="AE19" s="708"/>
      <c r="AF19" s="708"/>
      <c r="AG19" s="708"/>
      <c r="AH19" s="709"/>
      <c r="AI19" s="869"/>
      <c r="AJ19" s="869"/>
      <c r="AK19" s="869"/>
      <c r="AL19" s="869"/>
      <c r="AM19" s="868"/>
      <c r="AN19" s="868"/>
      <c r="AO19" s="868"/>
      <c r="AP19" s="868"/>
      <c r="AQ19" s="34"/>
      <c r="AR19" s="43" t="s">
        <v>82</v>
      </c>
      <c r="AS19" s="43"/>
    </row>
    <row r="20" spans="2:45" s="6" customFormat="1" ht="21.6" customHeight="1" x14ac:dyDescent="0.4">
      <c r="B20" s="710"/>
      <c r="C20" s="711"/>
      <c r="D20" s="712"/>
      <c r="E20" s="713"/>
      <c r="F20" s="122" t="s">
        <v>36</v>
      </c>
      <c r="G20" s="906"/>
      <c r="H20" s="906"/>
      <c r="I20" s="906"/>
      <c r="J20" s="906"/>
      <c r="K20" s="906"/>
      <c r="L20" s="907"/>
      <c r="M20" s="95"/>
      <c r="N20" s="717"/>
      <c r="O20" s="718"/>
      <c r="P20" s="718"/>
      <c r="Q20" s="719"/>
      <c r="R20" s="720"/>
      <c r="S20" s="717"/>
      <c r="T20" s="718"/>
      <c r="U20" s="718"/>
      <c r="V20" s="721"/>
      <c r="W20" s="704">
        <f>SUM(W11:AB19)</f>
        <v>1193550</v>
      </c>
      <c r="X20" s="705"/>
      <c r="Y20" s="705"/>
      <c r="Z20" s="705"/>
      <c r="AA20" s="705"/>
      <c r="AB20" s="706"/>
      <c r="AC20" s="707"/>
      <c r="AD20" s="708"/>
      <c r="AE20" s="708"/>
      <c r="AF20" s="708"/>
      <c r="AG20" s="708"/>
      <c r="AH20" s="709"/>
      <c r="AI20" s="869"/>
      <c r="AJ20" s="869"/>
      <c r="AK20" s="869"/>
      <c r="AL20" s="869"/>
      <c r="AM20" s="868"/>
      <c r="AN20" s="868"/>
      <c r="AO20" s="868"/>
      <c r="AP20" s="868"/>
      <c r="AQ20" s="34"/>
    </row>
    <row r="21" spans="2:45" s="6" customFormat="1" ht="21.6" customHeight="1" x14ac:dyDescent="0.4">
      <c r="B21" s="710"/>
      <c r="C21" s="711"/>
      <c r="D21" s="712"/>
      <c r="E21" s="713"/>
      <c r="F21" s="122"/>
      <c r="G21" s="906"/>
      <c r="H21" s="906"/>
      <c r="I21" s="906"/>
      <c r="J21" s="906"/>
      <c r="K21" s="906"/>
      <c r="L21" s="907"/>
      <c r="M21" s="95"/>
      <c r="N21" s="717"/>
      <c r="O21" s="718"/>
      <c r="P21" s="718"/>
      <c r="Q21" s="719"/>
      <c r="R21" s="720"/>
      <c r="S21" s="717"/>
      <c r="T21" s="718"/>
      <c r="U21" s="718"/>
      <c r="V21" s="721"/>
      <c r="W21" s="704">
        <f>N21*S21</f>
        <v>0</v>
      </c>
      <c r="X21" s="705"/>
      <c r="Y21" s="705"/>
      <c r="Z21" s="705"/>
      <c r="AA21" s="705"/>
      <c r="AB21" s="706"/>
      <c r="AC21" s="707"/>
      <c r="AD21" s="708"/>
      <c r="AE21" s="708"/>
      <c r="AF21" s="708"/>
      <c r="AG21" s="708"/>
      <c r="AH21" s="709"/>
      <c r="AI21" s="869"/>
      <c r="AJ21" s="869"/>
      <c r="AK21" s="869"/>
      <c r="AL21" s="869"/>
      <c r="AM21" s="868"/>
      <c r="AN21" s="868"/>
      <c r="AO21" s="868"/>
      <c r="AP21" s="868"/>
      <c r="AQ21" s="34"/>
    </row>
    <row r="22" spans="2:45" s="6" customFormat="1" ht="21.6" customHeight="1" x14ac:dyDescent="0.4">
      <c r="B22" s="710"/>
      <c r="C22" s="711"/>
      <c r="D22" s="712"/>
      <c r="E22" s="713"/>
      <c r="F22" s="122"/>
      <c r="G22" s="906"/>
      <c r="H22" s="906"/>
      <c r="I22" s="906"/>
      <c r="J22" s="906"/>
      <c r="K22" s="906"/>
      <c r="L22" s="907"/>
      <c r="M22" s="95"/>
      <c r="N22" s="717"/>
      <c r="O22" s="718"/>
      <c r="P22" s="718"/>
      <c r="Q22" s="719"/>
      <c r="R22" s="720"/>
      <c r="S22" s="717"/>
      <c r="T22" s="718"/>
      <c r="U22" s="718"/>
      <c r="V22" s="721"/>
      <c r="W22" s="704">
        <f>N22*S22</f>
        <v>0</v>
      </c>
      <c r="X22" s="705"/>
      <c r="Y22" s="705"/>
      <c r="Z22" s="705"/>
      <c r="AA22" s="705"/>
      <c r="AB22" s="706"/>
      <c r="AC22" s="707"/>
      <c r="AD22" s="708"/>
      <c r="AE22" s="708"/>
      <c r="AF22" s="708"/>
      <c r="AG22" s="708"/>
      <c r="AH22" s="709"/>
      <c r="AI22" s="869"/>
      <c r="AJ22" s="869"/>
      <c r="AK22" s="869"/>
      <c r="AL22" s="869"/>
      <c r="AM22" s="868"/>
      <c r="AN22" s="868"/>
      <c r="AO22" s="868"/>
      <c r="AP22" s="868"/>
      <c r="AQ22" s="34"/>
      <c r="AR22" s="1"/>
      <c r="AS22" s="1"/>
    </row>
    <row r="23" spans="2:45" s="6" customFormat="1" ht="21.6" customHeight="1" x14ac:dyDescent="0.4">
      <c r="B23" s="710">
        <v>4</v>
      </c>
      <c r="C23" s="711"/>
      <c r="D23" s="712">
        <v>20</v>
      </c>
      <c r="E23" s="713"/>
      <c r="F23" s="122" t="s">
        <v>156</v>
      </c>
      <c r="G23" s="906"/>
      <c r="H23" s="906"/>
      <c r="I23" s="906"/>
      <c r="J23" s="906"/>
      <c r="K23" s="906"/>
      <c r="L23" s="907"/>
      <c r="M23" s="95">
        <v>0.08</v>
      </c>
      <c r="N23" s="717">
        <v>9</v>
      </c>
      <c r="O23" s="718"/>
      <c r="P23" s="718"/>
      <c r="Q23" s="719" t="s">
        <v>149</v>
      </c>
      <c r="R23" s="720"/>
      <c r="S23" s="717">
        <v>9000</v>
      </c>
      <c r="T23" s="718"/>
      <c r="U23" s="718"/>
      <c r="V23" s="721"/>
      <c r="W23" s="704">
        <f>N23*S23</f>
        <v>81000</v>
      </c>
      <c r="X23" s="705"/>
      <c r="Y23" s="705"/>
      <c r="Z23" s="705"/>
      <c r="AA23" s="705"/>
      <c r="AB23" s="706"/>
      <c r="AC23" s="707"/>
      <c r="AD23" s="708"/>
      <c r="AE23" s="708"/>
      <c r="AF23" s="708"/>
      <c r="AG23" s="708"/>
      <c r="AH23" s="709"/>
      <c r="AI23" s="869"/>
      <c r="AJ23" s="869"/>
      <c r="AK23" s="869"/>
      <c r="AL23" s="869"/>
      <c r="AM23" s="868"/>
      <c r="AN23" s="868"/>
      <c r="AO23" s="868"/>
      <c r="AP23" s="868"/>
      <c r="AQ23" s="34"/>
      <c r="AR23" s="1"/>
      <c r="AS23" s="1"/>
    </row>
    <row r="24" spans="2:45" s="6" customFormat="1" ht="21.6" customHeight="1" x14ac:dyDescent="0.4">
      <c r="B24" s="710"/>
      <c r="C24" s="711"/>
      <c r="D24" s="712"/>
      <c r="E24" s="713"/>
      <c r="F24" s="122" t="s">
        <v>157</v>
      </c>
      <c r="G24" s="906"/>
      <c r="H24" s="906"/>
      <c r="I24" s="906"/>
      <c r="J24" s="906"/>
      <c r="K24" s="906"/>
      <c r="L24" s="907"/>
      <c r="M24" s="95">
        <v>0.08</v>
      </c>
      <c r="N24" s="717">
        <v>10</v>
      </c>
      <c r="O24" s="718"/>
      <c r="P24" s="718"/>
      <c r="Q24" s="719" t="s">
        <v>149</v>
      </c>
      <c r="R24" s="720"/>
      <c r="S24" s="717">
        <v>10000</v>
      </c>
      <c r="T24" s="718"/>
      <c r="U24" s="718"/>
      <c r="V24" s="721"/>
      <c r="W24" s="704">
        <f>N24*S24</f>
        <v>100000</v>
      </c>
      <c r="X24" s="705"/>
      <c r="Y24" s="705"/>
      <c r="Z24" s="705"/>
      <c r="AA24" s="705"/>
      <c r="AB24" s="706"/>
      <c r="AC24" s="707"/>
      <c r="AD24" s="708"/>
      <c r="AE24" s="708"/>
      <c r="AF24" s="708"/>
      <c r="AG24" s="708"/>
      <c r="AH24" s="709"/>
      <c r="AI24" s="869"/>
      <c r="AJ24" s="869"/>
      <c r="AK24" s="869"/>
      <c r="AL24" s="869"/>
      <c r="AM24" s="868"/>
      <c r="AN24" s="868"/>
      <c r="AO24" s="868"/>
      <c r="AP24" s="868"/>
      <c r="AQ24" s="34"/>
      <c r="AR24" s="1"/>
      <c r="AS24" s="1"/>
    </row>
    <row r="25" spans="2:45" s="6" customFormat="1" ht="21.6" customHeight="1" x14ac:dyDescent="0.4">
      <c r="B25" s="710"/>
      <c r="C25" s="711"/>
      <c r="D25" s="712"/>
      <c r="E25" s="713"/>
      <c r="F25" s="122"/>
      <c r="G25" s="906"/>
      <c r="H25" s="906"/>
      <c r="I25" s="906"/>
      <c r="J25" s="906"/>
      <c r="K25" s="906"/>
      <c r="L25" s="907"/>
      <c r="M25" s="95"/>
      <c r="N25" s="717"/>
      <c r="O25" s="718"/>
      <c r="P25" s="718"/>
      <c r="Q25" s="719"/>
      <c r="R25" s="720"/>
      <c r="S25" s="717"/>
      <c r="T25" s="718"/>
      <c r="U25" s="718"/>
      <c r="V25" s="721"/>
      <c r="W25" s="704">
        <f>N25*S25</f>
        <v>0</v>
      </c>
      <c r="X25" s="705"/>
      <c r="Y25" s="705"/>
      <c r="Z25" s="705"/>
      <c r="AA25" s="705"/>
      <c r="AB25" s="706"/>
      <c r="AC25" s="707"/>
      <c r="AD25" s="708"/>
      <c r="AE25" s="708"/>
      <c r="AF25" s="708"/>
      <c r="AG25" s="708"/>
      <c r="AH25" s="709"/>
      <c r="AI25" s="869"/>
      <c r="AJ25" s="869"/>
      <c r="AK25" s="869"/>
      <c r="AL25" s="869"/>
      <c r="AM25" s="868"/>
      <c r="AN25" s="868"/>
      <c r="AO25" s="868"/>
      <c r="AP25" s="868"/>
      <c r="AQ25" s="34"/>
      <c r="AR25" s="1"/>
      <c r="AS25" s="1"/>
    </row>
    <row r="26" spans="2:45" s="6" customFormat="1" ht="21.6" customHeight="1" thickBot="1" x14ac:dyDescent="0.45">
      <c r="B26" s="870"/>
      <c r="C26" s="871"/>
      <c r="D26" s="872"/>
      <c r="E26" s="873"/>
      <c r="F26" s="879" t="s">
        <v>36</v>
      </c>
      <c r="G26" s="904"/>
      <c r="H26" s="904"/>
      <c r="I26" s="904"/>
      <c r="J26" s="904"/>
      <c r="K26" s="904"/>
      <c r="L26" s="905"/>
      <c r="M26" s="96"/>
      <c r="N26" s="874"/>
      <c r="O26" s="875"/>
      <c r="P26" s="875"/>
      <c r="Q26" s="876"/>
      <c r="R26" s="877"/>
      <c r="S26" s="874"/>
      <c r="T26" s="875"/>
      <c r="U26" s="875"/>
      <c r="V26" s="878"/>
      <c r="W26" s="881">
        <f>SUM(W23:AB25)</f>
        <v>181000</v>
      </c>
      <c r="X26" s="882"/>
      <c r="Y26" s="882"/>
      <c r="Z26" s="882"/>
      <c r="AA26" s="882"/>
      <c r="AB26" s="883"/>
      <c r="AC26" s="884"/>
      <c r="AD26" s="885"/>
      <c r="AE26" s="885"/>
      <c r="AF26" s="885"/>
      <c r="AG26" s="885"/>
      <c r="AH26" s="886"/>
      <c r="AI26" s="869"/>
      <c r="AJ26" s="869"/>
      <c r="AK26" s="869"/>
      <c r="AL26" s="869"/>
      <c r="AM26" s="868"/>
      <c r="AN26" s="868"/>
      <c r="AO26" s="868"/>
      <c r="AP26" s="868"/>
      <c r="AQ26" s="34"/>
      <c r="AR26" s="1"/>
      <c r="AS26" s="1"/>
    </row>
    <row r="27" spans="2:45" s="6" customFormat="1" ht="21.6" customHeight="1" x14ac:dyDescent="0.4">
      <c r="B27" s="887"/>
      <c r="C27" s="888"/>
      <c r="D27" s="889"/>
      <c r="E27" s="890"/>
      <c r="F27" s="896"/>
      <c r="G27" s="154"/>
      <c r="H27" s="154"/>
      <c r="I27" s="154"/>
      <c r="J27" s="154"/>
      <c r="K27" s="154"/>
      <c r="L27" s="897"/>
      <c r="M27" s="94"/>
      <c r="N27" s="891"/>
      <c r="O27" s="892"/>
      <c r="P27" s="892"/>
      <c r="Q27" s="893"/>
      <c r="R27" s="894"/>
      <c r="S27" s="891"/>
      <c r="T27" s="892"/>
      <c r="U27" s="892"/>
      <c r="V27" s="895"/>
      <c r="W27" s="898">
        <f t="shared" ref="W27:W74" si="1">N27*S27</f>
        <v>0</v>
      </c>
      <c r="X27" s="899"/>
      <c r="Y27" s="899"/>
      <c r="Z27" s="899"/>
      <c r="AA27" s="899"/>
      <c r="AB27" s="900"/>
      <c r="AC27" s="901"/>
      <c r="AD27" s="902"/>
      <c r="AE27" s="902"/>
      <c r="AF27" s="902"/>
      <c r="AG27" s="902"/>
      <c r="AH27" s="903"/>
      <c r="AI27" s="869"/>
      <c r="AJ27" s="869"/>
      <c r="AK27" s="869"/>
      <c r="AL27" s="869"/>
      <c r="AM27" s="868"/>
      <c r="AN27" s="868"/>
      <c r="AO27" s="868"/>
      <c r="AP27" s="868"/>
      <c r="AQ27" s="34"/>
      <c r="AR27" s="2"/>
      <c r="AS27" s="2"/>
    </row>
    <row r="28" spans="2:45" s="6" customFormat="1" ht="21.6" customHeight="1" x14ac:dyDescent="0.4">
      <c r="B28" s="710"/>
      <c r="C28" s="711"/>
      <c r="D28" s="712"/>
      <c r="E28" s="713"/>
      <c r="F28" s="122"/>
      <c r="G28" s="111"/>
      <c r="H28" s="111"/>
      <c r="I28" s="111"/>
      <c r="J28" s="111"/>
      <c r="K28" s="111"/>
      <c r="L28" s="722"/>
      <c r="M28" s="95"/>
      <c r="N28" s="717"/>
      <c r="O28" s="718"/>
      <c r="P28" s="718"/>
      <c r="Q28" s="719"/>
      <c r="R28" s="720"/>
      <c r="S28" s="717"/>
      <c r="T28" s="718"/>
      <c r="U28" s="718"/>
      <c r="V28" s="721"/>
      <c r="W28" s="704">
        <f t="shared" si="1"/>
        <v>0</v>
      </c>
      <c r="X28" s="705"/>
      <c r="Y28" s="705"/>
      <c r="Z28" s="705"/>
      <c r="AA28" s="705"/>
      <c r="AB28" s="706"/>
      <c r="AC28" s="707"/>
      <c r="AD28" s="708"/>
      <c r="AE28" s="708"/>
      <c r="AF28" s="708"/>
      <c r="AG28" s="708"/>
      <c r="AH28" s="709"/>
      <c r="AI28" s="869"/>
      <c r="AJ28" s="869"/>
      <c r="AK28" s="869"/>
      <c r="AL28" s="869"/>
      <c r="AM28" s="868"/>
      <c r="AN28" s="868"/>
      <c r="AO28" s="868"/>
      <c r="AP28" s="868"/>
      <c r="AQ28" s="34"/>
      <c r="AR28" s="1"/>
      <c r="AS28" s="1"/>
    </row>
    <row r="29" spans="2:45" s="6" customFormat="1" ht="21.6" customHeight="1" x14ac:dyDescent="0.4">
      <c r="B29" s="710"/>
      <c r="C29" s="711"/>
      <c r="D29" s="712"/>
      <c r="E29" s="713"/>
      <c r="F29" s="122"/>
      <c r="G29" s="111"/>
      <c r="H29" s="111"/>
      <c r="I29" s="111"/>
      <c r="J29" s="111"/>
      <c r="K29" s="111"/>
      <c r="L29" s="722"/>
      <c r="M29" s="95"/>
      <c r="N29" s="717"/>
      <c r="O29" s="718"/>
      <c r="P29" s="718"/>
      <c r="Q29" s="719"/>
      <c r="R29" s="720"/>
      <c r="S29" s="717"/>
      <c r="T29" s="718"/>
      <c r="U29" s="718"/>
      <c r="V29" s="721"/>
      <c r="W29" s="704">
        <f t="shared" si="1"/>
        <v>0</v>
      </c>
      <c r="X29" s="705"/>
      <c r="Y29" s="705"/>
      <c r="Z29" s="705"/>
      <c r="AA29" s="705"/>
      <c r="AB29" s="706"/>
      <c r="AC29" s="707"/>
      <c r="AD29" s="708"/>
      <c r="AE29" s="708"/>
      <c r="AF29" s="708"/>
      <c r="AG29" s="708"/>
      <c r="AH29" s="709"/>
      <c r="AI29" s="869"/>
      <c r="AJ29" s="869"/>
      <c r="AK29" s="869"/>
      <c r="AL29" s="869"/>
      <c r="AM29" s="868"/>
      <c r="AN29" s="868"/>
      <c r="AO29" s="868"/>
      <c r="AP29" s="868"/>
      <c r="AQ29" s="34"/>
      <c r="AR29" s="1"/>
      <c r="AS29" s="1"/>
    </row>
    <row r="30" spans="2:45" s="6" customFormat="1" ht="21.6" customHeight="1" x14ac:dyDescent="0.4">
      <c r="B30" s="710"/>
      <c r="C30" s="711"/>
      <c r="D30" s="712"/>
      <c r="E30" s="713"/>
      <c r="F30" s="122"/>
      <c r="G30" s="111"/>
      <c r="H30" s="111"/>
      <c r="I30" s="111"/>
      <c r="J30" s="111"/>
      <c r="K30" s="111"/>
      <c r="L30" s="722"/>
      <c r="M30" s="95"/>
      <c r="N30" s="717"/>
      <c r="O30" s="718"/>
      <c r="P30" s="718"/>
      <c r="Q30" s="719"/>
      <c r="R30" s="720"/>
      <c r="S30" s="717"/>
      <c r="T30" s="718"/>
      <c r="U30" s="718"/>
      <c r="V30" s="721"/>
      <c r="W30" s="704">
        <f t="shared" si="1"/>
        <v>0</v>
      </c>
      <c r="X30" s="705"/>
      <c r="Y30" s="705"/>
      <c r="Z30" s="705"/>
      <c r="AA30" s="705"/>
      <c r="AB30" s="706"/>
      <c r="AC30" s="707"/>
      <c r="AD30" s="708"/>
      <c r="AE30" s="708"/>
      <c r="AF30" s="708"/>
      <c r="AG30" s="708"/>
      <c r="AH30" s="709"/>
      <c r="AI30" s="869"/>
      <c r="AJ30" s="869"/>
      <c r="AK30" s="869"/>
      <c r="AL30" s="869"/>
      <c r="AM30" s="868"/>
      <c r="AN30" s="868"/>
      <c r="AO30" s="868"/>
      <c r="AP30" s="868"/>
      <c r="AQ30" s="34"/>
      <c r="AR30" s="1"/>
      <c r="AS30" s="1"/>
    </row>
    <row r="31" spans="2:45" s="6" customFormat="1" ht="21.6" customHeight="1" x14ac:dyDescent="0.4">
      <c r="B31" s="710"/>
      <c r="C31" s="711"/>
      <c r="D31" s="712"/>
      <c r="E31" s="713"/>
      <c r="F31" s="122"/>
      <c r="G31" s="111"/>
      <c r="H31" s="111"/>
      <c r="I31" s="111"/>
      <c r="J31" s="111"/>
      <c r="K31" s="111"/>
      <c r="L31" s="722"/>
      <c r="M31" s="95"/>
      <c r="N31" s="717"/>
      <c r="O31" s="718"/>
      <c r="P31" s="718"/>
      <c r="Q31" s="719"/>
      <c r="R31" s="720"/>
      <c r="S31" s="717"/>
      <c r="T31" s="718"/>
      <c r="U31" s="718"/>
      <c r="V31" s="721"/>
      <c r="W31" s="704">
        <f t="shared" si="1"/>
        <v>0</v>
      </c>
      <c r="X31" s="705"/>
      <c r="Y31" s="705"/>
      <c r="Z31" s="705"/>
      <c r="AA31" s="705"/>
      <c r="AB31" s="706"/>
      <c r="AC31" s="707"/>
      <c r="AD31" s="708"/>
      <c r="AE31" s="708"/>
      <c r="AF31" s="708"/>
      <c r="AG31" s="708"/>
      <c r="AH31" s="709"/>
      <c r="AI31" s="869"/>
      <c r="AJ31" s="869"/>
      <c r="AK31" s="869"/>
      <c r="AL31" s="869"/>
      <c r="AM31" s="868"/>
      <c r="AN31" s="868"/>
      <c r="AO31" s="868"/>
      <c r="AP31" s="868"/>
      <c r="AQ31" s="34"/>
      <c r="AR31" s="1"/>
      <c r="AS31" s="1"/>
    </row>
    <row r="32" spans="2:45" s="6" customFormat="1" ht="21.6" customHeight="1" x14ac:dyDescent="0.4">
      <c r="B32" s="710"/>
      <c r="C32" s="711"/>
      <c r="D32" s="712"/>
      <c r="E32" s="713"/>
      <c r="F32" s="122"/>
      <c r="G32" s="111"/>
      <c r="H32" s="111"/>
      <c r="I32" s="111"/>
      <c r="J32" s="111"/>
      <c r="K32" s="111"/>
      <c r="L32" s="722"/>
      <c r="M32" s="95"/>
      <c r="N32" s="717"/>
      <c r="O32" s="718"/>
      <c r="P32" s="718"/>
      <c r="Q32" s="719"/>
      <c r="R32" s="720"/>
      <c r="S32" s="717"/>
      <c r="T32" s="718"/>
      <c r="U32" s="718"/>
      <c r="V32" s="721"/>
      <c r="W32" s="704">
        <f t="shared" si="1"/>
        <v>0</v>
      </c>
      <c r="X32" s="705"/>
      <c r="Y32" s="705"/>
      <c r="Z32" s="705"/>
      <c r="AA32" s="705"/>
      <c r="AB32" s="706"/>
      <c r="AC32" s="707"/>
      <c r="AD32" s="708"/>
      <c r="AE32" s="708"/>
      <c r="AF32" s="708"/>
      <c r="AG32" s="708"/>
      <c r="AH32" s="709"/>
      <c r="AI32" s="869"/>
      <c r="AJ32" s="869"/>
      <c r="AK32" s="869"/>
      <c r="AL32" s="869"/>
      <c r="AM32" s="868"/>
      <c r="AN32" s="868"/>
      <c r="AO32" s="868"/>
      <c r="AP32" s="868"/>
      <c r="AQ32" s="34"/>
      <c r="AR32" s="1"/>
      <c r="AS32" s="1"/>
    </row>
    <row r="33" spans="2:45" s="6" customFormat="1" ht="21.6" customHeight="1" x14ac:dyDescent="0.4">
      <c r="B33" s="710"/>
      <c r="C33" s="711"/>
      <c r="D33" s="712"/>
      <c r="E33" s="713"/>
      <c r="F33" s="122"/>
      <c r="G33" s="111"/>
      <c r="H33" s="111"/>
      <c r="I33" s="111"/>
      <c r="J33" s="111"/>
      <c r="K33" s="111"/>
      <c r="L33" s="722"/>
      <c r="M33" s="95"/>
      <c r="N33" s="717"/>
      <c r="O33" s="718"/>
      <c r="P33" s="718"/>
      <c r="Q33" s="719"/>
      <c r="R33" s="720"/>
      <c r="S33" s="717"/>
      <c r="T33" s="718"/>
      <c r="U33" s="718"/>
      <c r="V33" s="721"/>
      <c r="W33" s="704">
        <f t="shared" si="1"/>
        <v>0</v>
      </c>
      <c r="X33" s="705"/>
      <c r="Y33" s="705"/>
      <c r="Z33" s="705"/>
      <c r="AA33" s="705"/>
      <c r="AB33" s="706"/>
      <c r="AC33" s="707"/>
      <c r="AD33" s="708"/>
      <c r="AE33" s="708"/>
      <c r="AF33" s="708"/>
      <c r="AG33" s="708"/>
      <c r="AH33" s="709"/>
      <c r="AI33" s="869"/>
      <c r="AJ33" s="869"/>
      <c r="AK33" s="869"/>
      <c r="AL33" s="869"/>
      <c r="AM33" s="868"/>
      <c r="AN33" s="868"/>
      <c r="AO33" s="868"/>
      <c r="AP33" s="868"/>
      <c r="AQ33" s="34"/>
      <c r="AR33" s="1"/>
      <c r="AS33" s="1"/>
    </row>
    <row r="34" spans="2:45" s="6" customFormat="1" ht="21.6" customHeight="1" x14ac:dyDescent="0.4">
      <c r="B34" s="710"/>
      <c r="C34" s="711"/>
      <c r="D34" s="712"/>
      <c r="E34" s="713"/>
      <c r="F34" s="122"/>
      <c r="G34" s="111"/>
      <c r="H34" s="111"/>
      <c r="I34" s="111"/>
      <c r="J34" s="111"/>
      <c r="K34" s="111"/>
      <c r="L34" s="722"/>
      <c r="M34" s="95"/>
      <c r="N34" s="717"/>
      <c r="O34" s="718"/>
      <c r="P34" s="718"/>
      <c r="Q34" s="719"/>
      <c r="R34" s="720"/>
      <c r="S34" s="717"/>
      <c r="T34" s="718"/>
      <c r="U34" s="718"/>
      <c r="V34" s="721"/>
      <c r="W34" s="704">
        <f t="shared" si="1"/>
        <v>0</v>
      </c>
      <c r="X34" s="705"/>
      <c r="Y34" s="705"/>
      <c r="Z34" s="705"/>
      <c r="AA34" s="705"/>
      <c r="AB34" s="706"/>
      <c r="AC34" s="707"/>
      <c r="AD34" s="708"/>
      <c r="AE34" s="708"/>
      <c r="AF34" s="708"/>
      <c r="AG34" s="708"/>
      <c r="AH34" s="709"/>
      <c r="AI34" s="869"/>
      <c r="AJ34" s="869"/>
      <c r="AK34" s="869"/>
      <c r="AL34" s="869"/>
      <c r="AM34" s="868"/>
      <c r="AN34" s="868"/>
      <c r="AO34" s="868"/>
      <c r="AP34" s="868"/>
      <c r="AQ34" s="34"/>
      <c r="AR34" s="1"/>
      <c r="AS34" s="1"/>
    </row>
    <row r="35" spans="2:45" s="6" customFormat="1" ht="21.6" customHeight="1" x14ac:dyDescent="0.4">
      <c r="B35" s="710"/>
      <c r="C35" s="711"/>
      <c r="D35" s="712"/>
      <c r="E35" s="713"/>
      <c r="F35" s="122"/>
      <c r="G35" s="111"/>
      <c r="H35" s="111"/>
      <c r="I35" s="111"/>
      <c r="J35" s="111"/>
      <c r="K35" s="111"/>
      <c r="L35" s="722"/>
      <c r="M35" s="95"/>
      <c r="N35" s="717"/>
      <c r="O35" s="718"/>
      <c r="P35" s="718"/>
      <c r="Q35" s="719"/>
      <c r="R35" s="720"/>
      <c r="S35" s="717"/>
      <c r="T35" s="718"/>
      <c r="U35" s="718"/>
      <c r="V35" s="721"/>
      <c r="W35" s="704">
        <f t="shared" si="1"/>
        <v>0</v>
      </c>
      <c r="X35" s="705"/>
      <c r="Y35" s="705"/>
      <c r="Z35" s="705"/>
      <c r="AA35" s="705"/>
      <c r="AB35" s="706"/>
      <c r="AC35" s="707"/>
      <c r="AD35" s="708"/>
      <c r="AE35" s="708"/>
      <c r="AF35" s="708"/>
      <c r="AG35" s="708"/>
      <c r="AH35" s="709"/>
      <c r="AI35" s="869"/>
      <c r="AJ35" s="869"/>
      <c r="AK35" s="869"/>
      <c r="AL35" s="869"/>
      <c r="AM35" s="868"/>
      <c r="AN35" s="868"/>
      <c r="AO35" s="868"/>
      <c r="AP35" s="868"/>
      <c r="AQ35" s="34"/>
      <c r="AR35" s="1"/>
      <c r="AS35" s="1"/>
    </row>
    <row r="36" spans="2:45" s="6" customFormat="1" ht="21.6" customHeight="1" x14ac:dyDescent="0.4">
      <c r="B36" s="710"/>
      <c r="C36" s="711"/>
      <c r="D36" s="712"/>
      <c r="E36" s="713"/>
      <c r="F36" s="122"/>
      <c r="G36" s="111"/>
      <c r="H36" s="111"/>
      <c r="I36" s="111"/>
      <c r="J36" s="111"/>
      <c r="K36" s="111"/>
      <c r="L36" s="722"/>
      <c r="M36" s="95"/>
      <c r="N36" s="717"/>
      <c r="O36" s="718"/>
      <c r="P36" s="718"/>
      <c r="Q36" s="719"/>
      <c r="R36" s="720"/>
      <c r="S36" s="717"/>
      <c r="T36" s="718"/>
      <c r="U36" s="718"/>
      <c r="V36" s="721"/>
      <c r="W36" s="704">
        <f t="shared" si="1"/>
        <v>0</v>
      </c>
      <c r="X36" s="705"/>
      <c r="Y36" s="705"/>
      <c r="Z36" s="705"/>
      <c r="AA36" s="705"/>
      <c r="AB36" s="706"/>
      <c r="AC36" s="707"/>
      <c r="AD36" s="708"/>
      <c r="AE36" s="708"/>
      <c r="AF36" s="708"/>
      <c r="AG36" s="708"/>
      <c r="AH36" s="709"/>
      <c r="AI36" s="869"/>
      <c r="AJ36" s="869"/>
      <c r="AK36" s="869"/>
      <c r="AL36" s="869"/>
      <c r="AM36" s="868"/>
      <c r="AN36" s="868"/>
      <c r="AO36" s="868"/>
      <c r="AP36" s="868"/>
      <c r="AQ36" s="34"/>
      <c r="AR36" s="1"/>
      <c r="AS36" s="1"/>
    </row>
    <row r="37" spans="2:45" s="6" customFormat="1" ht="21.6" customHeight="1" x14ac:dyDescent="0.4">
      <c r="B37" s="710"/>
      <c r="C37" s="711"/>
      <c r="D37" s="712"/>
      <c r="E37" s="713"/>
      <c r="F37" s="122"/>
      <c r="G37" s="111"/>
      <c r="H37" s="111"/>
      <c r="I37" s="111"/>
      <c r="J37" s="111"/>
      <c r="K37" s="111"/>
      <c r="L37" s="722"/>
      <c r="M37" s="95"/>
      <c r="N37" s="717"/>
      <c r="O37" s="718"/>
      <c r="P37" s="718"/>
      <c r="Q37" s="719"/>
      <c r="R37" s="720"/>
      <c r="S37" s="717"/>
      <c r="T37" s="718"/>
      <c r="U37" s="718"/>
      <c r="V37" s="721"/>
      <c r="W37" s="704">
        <f t="shared" si="1"/>
        <v>0</v>
      </c>
      <c r="X37" s="705"/>
      <c r="Y37" s="705"/>
      <c r="Z37" s="705"/>
      <c r="AA37" s="705"/>
      <c r="AB37" s="706"/>
      <c r="AC37" s="707"/>
      <c r="AD37" s="708"/>
      <c r="AE37" s="708"/>
      <c r="AF37" s="708"/>
      <c r="AG37" s="708"/>
      <c r="AH37" s="709"/>
      <c r="AI37" s="869"/>
      <c r="AJ37" s="869"/>
      <c r="AK37" s="869"/>
      <c r="AL37" s="869"/>
      <c r="AM37" s="868"/>
      <c r="AN37" s="868"/>
      <c r="AO37" s="868"/>
      <c r="AP37" s="868"/>
      <c r="AQ37" s="34"/>
      <c r="AR37" s="1"/>
      <c r="AS37" s="1"/>
    </row>
    <row r="38" spans="2:45" s="6" customFormat="1" ht="21.6" customHeight="1" x14ac:dyDescent="0.4">
      <c r="B38" s="710"/>
      <c r="C38" s="711"/>
      <c r="D38" s="712"/>
      <c r="E38" s="713"/>
      <c r="F38" s="122"/>
      <c r="G38" s="111"/>
      <c r="H38" s="111"/>
      <c r="I38" s="111"/>
      <c r="J38" s="111"/>
      <c r="K38" s="111"/>
      <c r="L38" s="722"/>
      <c r="M38" s="95"/>
      <c r="N38" s="717"/>
      <c r="O38" s="718"/>
      <c r="P38" s="718"/>
      <c r="Q38" s="719"/>
      <c r="R38" s="720"/>
      <c r="S38" s="717"/>
      <c r="T38" s="718"/>
      <c r="U38" s="718"/>
      <c r="V38" s="721"/>
      <c r="W38" s="704">
        <f t="shared" si="1"/>
        <v>0</v>
      </c>
      <c r="X38" s="705"/>
      <c r="Y38" s="705"/>
      <c r="Z38" s="705"/>
      <c r="AA38" s="705"/>
      <c r="AB38" s="706"/>
      <c r="AC38" s="707"/>
      <c r="AD38" s="708"/>
      <c r="AE38" s="708"/>
      <c r="AF38" s="708"/>
      <c r="AG38" s="708"/>
      <c r="AH38" s="709"/>
      <c r="AI38" s="869"/>
      <c r="AJ38" s="869"/>
      <c r="AK38" s="869"/>
      <c r="AL38" s="869"/>
      <c r="AM38" s="868"/>
      <c r="AN38" s="868"/>
      <c r="AO38" s="868"/>
      <c r="AP38" s="868"/>
      <c r="AQ38" s="34"/>
      <c r="AR38" s="1"/>
      <c r="AS38" s="1"/>
    </row>
    <row r="39" spans="2:45" s="6" customFormat="1" ht="21.6" customHeight="1" x14ac:dyDescent="0.4">
      <c r="B39" s="710"/>
      <c r="C39" s="711"/>
      <c r="D39" s="712"/>
      <c r="E39" s="713"/>
      <c r="F39" s="122"/>
      <c r="G39" s="111"/>
      <c r="H39" s="111"/>
      <c r="I39" s="111"/>
      <c r="J39" s="111"/>
      <c r="K39" s="111"/>
      <c r="L39" s="722"/>
      <c r="M39" s="95"/>
      <c r="N39" s="717"/>
      <c r="O39" s="718"/>
      <c r="P39" s="718"/>
      <c r="Q39" s="719"/>
      <c r="R39" s="720"/>
      <c r="S39" s="717"/>
      <c r="T39" s="718"/>
      <c r="U39" s="718"/>
      <c r="V39" s="721"/>
      <c r="W39" s="704">
        <f t="shared" si="1"/>
        <v>0</v>
      </c>
      <c r="X39" s="705"/>
      <c r="Y39" s="705"/>
      <c r="Z39" s="705"/>
      <c r="AA39" s="705"/>
      <c r="AB39" s="706"/>
      <c r="AC39" s="707"/>
      <c r="AD39" s="708"/>
      <c r="AE39" s="708"/>
      <c r="AF39" s="708"/>
      <c r="AG39" s="708"/>
      <c r="AH39" s="709"/>
      <c r="AI39" s="869"/>
      <c r="AJ39" s="869"/>
      <c r="AK39" s="869"/>
      <c r="AL39" s="869"/>
      <c r="AM39" s="868"/>
      <c r="AN39" s="868"/>
      <c r="AO39" s="868"/>
      <c r="AP39" s="868"/>
      <c r="AQ39" s="34"/>
      <c r="AR39" s="1"/>
      <c r="AS39" s="1"/>
    </row>
    <row r="40" spans="2:45" s="6" customFormat="1" ht="21.6" customHeight="1" x14ac:dyDescent="0.4">
      <c r="B40" s="710"/>
      <c r="C40" s="711"/>
      <c r="D40" s="712"/>
      <c r="E40" s="713"/>
      <c r="F40" s="122"/>
      <c r="G40" s="111"/>
      <c r="H40" s="111"/>
      <c r="I40" s="111"/>
      <c r="J40" s="111"/>
      <c r="K40" s="111"/>
      <c r="L40" s="722"/>
      <c r="M40" s="95"/>
      <c r="N40" s="717"/>
      <c r="O40" s="718"/>
      <c r="P40" s="718"/>
      <c r="Q40" s="719"/>
      <c r="R40" s="720"/>
      <c r="S40" s="717"/>
      <c r="T40" s="718"/>
      <c r="U40" s="718"/>
      <c r="V40" s="721"/>
      <c r="W40" s="704">
        <f t="shared" si="1"/>
        <v>0</v>
      </c>
      <c r="X40" s="705"/>
      <c r="Y40" s="705"/>
      <c r="Z40" s="705"/>
      <c r="AA40" s="705"/>
      <c r="AB40" s="706"/>
      <c r="AC40" s="707"/>
      <c r="AD40" s="708"/>
      <c r="AE40" s="708"/>
      <c r="AF40" s="708"/>
      <c r="AG40" s="708"/>
      <c r="AH40" s="709"/>
      <c r="AI40" s="869"/>
      <c r="AJ40" s="869"/>
      <c r="AK40" s="869"/>
      <c r="AL40" s="869"/>
      <c r="AM40" s="868"/>
      <c r="AN40" s="868"/>
      <c r="AO40" s="868"/>
      <c r="AP40" s="868"/>
      <c r="AQ40" s="34"/>
      <c r="AR40" s="1"/>
      <c r="AS40" s="1"/>
    </row>
    <row r="41" spans="2:45" s="6" customFormat="1" ht="21.6" customHeight="1" x14ac:dyDescent="0.4">
      <c r="B41" s="710"/>
      <c r="C41" s="711"/>
      <c r="D41" s="712"/>
      <c r="E41" s="713"/>
      <c r="F41" s="122"/>
      <c r="G41" s="111"/>
      <c r="H41" s="111"/>
      <c r="I41" s="111"/>
      <c r="J41" s="111"/>
      <c r="K41" s="111"/>
      <c r="L41" s="722"/>
      <c r="M41" s="95"/>
      <c r="N41" s="717"/>
      <c r="O41" s="718"/>
      <c r="P41" s="718"/>
      <c r="Q41" s="719"/>
      <c r="R41" s="720"/>
      <c r="S41" s="717"/>
      <c r="T41" s="718"/>
      <c r="U41" s="718"/>
      <c r="V41" s="721"/>
      <c r="W41" s="704">
        <f t="shared" si="1"/>
        <v>0</v>
      </c>
      <c r="X41" s="705"/>
      <c r="Y41" s="705"/>
      <c r="Z41" s="705"/>
      <c r="AA41" s="705"/>
      <c r="AB41" s="706"/>
      <c r="AC41" s="707"/>
      <c r="AD41" s="708"/>
      <c r="AE41" s="708"/>
      <c r="AF41" s="708"/>
      <c r="AG41" s="708"/>
      <c r="AH41" s="709"/>
      <c r="AI41" s="869"/>
      <c r="AJ41" s="869"/>
      <c r="AK41" s="869"/>
      <c r="AL41" s="869"/>
      <c r="AM41" s="868"/>
      <c r="AN41" s="868"/>
      <c r="AO41" s="868"/>
      <c r="AP41" s="868"/>
      <c r="AQ41" s="34"/>
      <c r="AR41" s="1"/>
      <c r="AS41" s="1"/>
    </row>
    <row r="42" spans="2:45" s="6" customFormat="1" ht="21.6" customHeight="1" thickBot="1" x14ac:dyDescent="0.45">
      <c r="B42" s="870"/>
      <c r="C42" s="871"/>
      <c r="D42" s="872"/>
      <c r="E42" s="873"/>
      <c r="F42" s="879"/>
      <c r="G42" s="125"/>
      <c r="H42" s="125"/>
      <c r="I42" s="125"/>
      <c r="J42" s="125"/>
      <c r="K42" s="125"/>
      <c r="L42" s="880"/>
      <c r="M42" s="96"/>
      <c r="N42" s="874"/>
      <c r="O42" s="875"/>
      <c r="P42" s="875"/>
      <c r="Q42" s="876"/>
      <c r="R42" s="877"/>
      <c r="S42" s="874"/>
      <c r="T42" s="875"/>
      <c r="U42" s="875"/>
      <c r="V42" s="878"/>
      <c r="W42" s="881">
        <f t="shared" si="1"/>
        <v>0</v>
      </c>
      <c r="X42" s="882"/>
      <c r="Y42" s="882"/>
      <c r="Z42" s="882"/>
      <c r="AA42" s="882"/>
      <c r="AB42" s="883"/>
      <c r="AC42" s="884"/>
      <c r="AD42" s="885"/>
      <c r="AE42" s="885"/>
      <c r="AF42" s="885"/>
      <c r="AG42" s="885"/>
      <c r="AH42" s="886"/>
      <c r="AI42" s="869"/>
      <c r="AJ42" s="869"/>
      <c r="AK42" s="869"/>
      <c r="AL42" s="869"/>
      <c r="AM42" s="868"/>
      <c r="AN42" s="868"/>
      <c r="AO42" s="868"/>
      <c r="AP42" s="868"/>
      <c r="AQ42" s="34"/>
      <c r="AR42" s="1"/>
      <c r="AS42" s="1"/>
    </row>
    <row r="43" spans="2:45" s="6" customFormat="1" ht="21.6" customHeight="1" x14ac:dyDescent="0.4">
      <c r="B43" s="887"/>
      <c r="C43" s="888"/>
      <c r="D43" s="889"/>
      <c r="E43" s="890"/>
      <c r="F43" s="896"/>
      <c r="G43" s="154"/>
      <c r="H43" s="154"/>
      <c r="I43" s="154"/>
      <c r="J43" s="154"/>
      <c r="K43" s="154"/>
      <c r="L43" s="897"/>
      <c r="M43" s="94"/>
      <c r="N43" s="891"/>
      <c r="O43" s="892"/>
      <c r="P43" s="892"/>
      <c r="Q43" s="893"/>
      <c r="R43" s="894"/>
      <c r="S43" s="891"/>
      <c r="T43" s="892"/>
      <c r="U43" s="892"/>
      <c r="V43" s="895"/>
      <c r="W43" s="898">
        <f t="shared" si="1"/>
        <v>0</v>
      </c>
      <c r="X43" s="899"/>
      <c r="Y43" s="899"/>
      <c r="Z43" s="899"/>
      <c r="AA43" s="899"/>
      <c r="AB43" s="900"/>
      <c r="AC43" s="901"/>
      <c r="AD43" s="902"/>
      <c r="AE43" s="902"/>
      <c r="AF43" s="902"/>
      <c r="AG43" s="902"/>
      <c r="AH43" s="903"/>
      <c r="AI43" s="869"/>
      <c r="AJ43" s="869"/>
      <c r="AK43" s="869"/>
      <c r="AL43" s="869"/>
      <c r="AM43" s="868"/>
      <c r="AN43" s="868"/>
      <c r="AO43" s="868"/>
      <c r="AP43" s="868"/>
      <c r="AQ43" s="34"/>
      <c r="AR43" s="1"/>
      <c r="AS43" s="1"/>
    </row>
    <row r="44" spans="2:45" s="6" customFormat="1" ht="21.6" customHeight="1" x14ac:dyDescent="0.4">
      <c r="B44" s="710"/>
      <c r="C44" s="711"/>
      <c r="D44" s="712"/>
      <c r="E44" s="713"/>
      <c r="F44" s="122"/>
      <c r="G44" s="111"/>
      <c r="H44" s="111"/>
      <c r="I44" s="111"/>
      <c r="J44" s="111"/>
      <c r="K44" s="111"/>
      <c r="L44" s="722"/>
      <c r="M44" s="95"/>
      <c r="N44" s="717"/>
      <c r="O44" s="718"/>
      <c r="P44" s="718"/>
      <c r="Q44" s="719"/>
      <c r="R44" s="720"/>
      <c r="S44" s="717"/>
      <c r="T44" s="718"/>
      <c r="U44" s="718"/>
      <c r="V44" s="721"/>
      <c r="W44" s="704">
        <f t="shared" si="1"/>
        <v>0</v>
      </c>
      <c r="X44" s="705"/>
      <c r="Y44" s="705"/>
      <c r="Z44" s="705"/>
      <c r="AA44" s="705"/>
      <c r="AB44" s="706"/>
      <c r="AC44" s="707"/>
      <c r="AD44" s="708"/>
      <c r="AE44" s="708"/>
      <c r="AF44" s="708"/>
      <c r="AG44" s="708"/>
      <c r="AH44" s="709"/>
      <c r="AI44" s="869"/>
      <c r="AJ44" s="869"/>
      <c r="AK44" s="869"/>
      <c r="AL44" s="869"/>
      <c r="AM44" s="868"/>
      <c r="AN44" s="868"/>
      <c r="AO44" s="868"/>
      <c r="AP44" s="868"/>
      <c r="AQ44" s="34"/>
      <c r="AR44" s="1"/>
      <c r="AS44" s="1"/>
    </row>
    <row r="45" spans="2:45" s="6" customFormat="1" ht="21.6" customHeight="1" x14ac:dyDescent="0.4">
      <c r="B45" s="710"/>
      <c r="C45" s="711"/>
      <c r="D45" s="712"/>
      <c r="E45" s="713"/>
      <c r="F45" s="122"/>
      <c r="G45" s="111"/>
      <c r="H45" s="111"/>
      <c r="I45" s="111"/>
      <c r="J45" s="111"/>
      <c r="K45" s="111"/>
      <c r="L45" s="722"/>
      <c r="M45" s="95"/>
      <c r="N45" s="717"/>
      <c r="O45" s="718"/>
      <c r="P45" s="718"/>
      <c r="Q45" s="719"/>
      <c r="R45" s="720"/>
      <c r="S45" s="717"/>
      <c r="T45" s="718"/>
      <c r="U45" s="718"/>
      <c r="V45" s="721"/>
      <c r="W45" s="704">
        <f t="shared" si="1"/>
        <v>0</v>
      </c>
      <c r="X45" s="705"/>
      <c r="Y45" s="705"/>
      <c r="Z45" s="705"/>
      <c r="AA45" s="705"/>
      <c r="AB45" s="706"/>
      <c r="AC45" s="707"/>
      <c r="AD45" s="708"/>
      <c r="AE45" s="708"/>
      <c r="AF45" s="708"/>
      <c r="AG45" s="708"/>
      <c r="AH45" s="709"/>
      <c r="AI45" s="869"/>
      <c r="AJ45" s="869"/>
      <c r="AK45" s="869"/>
      <c r="AL45" s="869"/>
      <c r="AM45" s="868"/>
      <c r="AN45" s="868"/>
      <c r="AO45" s="868"/>
      <c r="AP45" s="868"/>
      <c r="AQ45" s="34"/>
      <c r="AR45" s="1"/>
      <c r="AS45" s="1"/>
    </row>
    <row r="46" spans="2:45" s="6" customFormat="1" ht="21.6" customHeight="1" x14ac:dyDescent="0.4">
      <c r="B46" s="710"/>
      <c r="C46" s="711"/>
      <c r="D46" s="712"/>
      <c r="E46" s="713"/>
      <c r="F46" s="122"/>
      <c r="G46" s="111"/>
      <c r="H46" s="111"/>
      <c r="I46" s="111"/>
      <c r="J46" s="111"/>
      <c r="K46" s="111"/>
      <c r="L46" s="722"/>
      <c r="M46" s="95"/>
      <c r="N46" s="717"/>
      <c r="O46" s="718"/>
      <c r="P46" s="718"/>
      <c r="Q46" s="719"/>
      <c r="R46" s="720"/>
      <c r="S46" s="717"/>
      <c r="T46" s="718"/>
      <c r="U46" s="718"/>
      <c r="V46" s="721"/>
      <c r="W46" s="704">
        <f t="shared" si="1"/>
        <v>0</v>
      </c>
      <c r="X46" s="705"/>
      <c r="Y46" s="705"/>
      <c r="Z46" s="705"/>
      <c r="AA46" s="705"/>
      <c r="AB46" s="706"/>
      <c r="AC46" s="707"/>
      <c r="AD46" s="708"/>
      <c r="AE46" s="708"/>
      <c r="AF46" s="708"/>
      <c r="AG46" s="708"/>
      <c r="AH46" s="709"/>
      <c r="AI46" s="869"/>
      <c r="AJ46" s="869"/>
      <c r="AK46" s="869"/>
      <c r="AL46" s="869"/>
      <c r="AM46" s="868"/>
      <c r="AN46" s="868"/>
      <c r="AO46" s="868"/>
      <c r="AP46" s="868"/>
      <c r="AQ46" s="34"/>
      <c r="AR46" s="1"/>
      <c r="AS46" s="1"/>
    </row>
    <row r="47" spans="2:45" s="6" customFormat="1" ht="21.6" customHeight="1" x14ac:dyDescent="0.4">
      <c r="B47" s="710"/>
      <c r="C47" s="711"/>
      <c r="D47" s="712"/>
      <c r="E47" s="713"/>
      <c r="F47" s="122"/>
      <c r="G47" s="111"/>
      <c r="H47" s="111"/>
      <c r="I47" s="111"/>
      <c r="J47" s="111"/>
      <c r="K47" s="111"/>
      <c r="L47" s="722"/>
      <c r="M47" s="95"/>
      <c r="N47" s="717"/>
      <c r="O47" s="718"/>
      <c r="P47" s="718"/>
      <c r="Q47" s="719"/>
      <c r="R47" s="720"/>
      <c r="S47" s="717"/>
      <c r="T47" s="718"/>
      <c r="U47" s="718"/>
      <c r="V47" s="721"/>
      <c r="W47" s="704">
        <f t="shared" si="1"/>
        <v>0</v>
      </c>
      <c r="X47" s="705"/>
      <c r="Y47" s="705"/>
      <c r="Z47" s="705"/>
      <c r="AA47" s="705"/>
      <c r="AB47" s="706"/>
      <c r="AC47" s="707"/>
      <c r="AD47" s="708"/>
      <c r="AE47" s="708"/>
      <c r="AF47" s="708"/>
      <c r="AG47" s="708"/>
      <c r="AH47" s="709"/>
      <c r="AI47" s="869"/>
      <c r="AJ47" s="869"/>
      <c r="AK47" s="869"/>
      <c r="AL47" s="869"/>
      <c r="AM47" s="868"/>
      <c r="AN47" s="868"/>
      <c r="AO47" s="868"/>
      <c r="AP47" s="868"/>
      <c r="AQ47" s="34"/>
      <c r="AR47" s="1"/>
      <c r="AS47" s="1"/>
    </row>
    <row r="48" spans="2:45" s="6" customFormat="1" ht="21.6" customHeight="1" x14ac:dyDescent="0.4">
      <c r="B48" s="710"/>
      <c r="C48" s="711"/>
      <c r="D48" s="712"/>
      <c r="E48" s="713"/>
      <c r="F48" s="122"/>
      <c r="G48" s="111"/>
      <c r="H48" s="111"/>
      <c r="I48" s="111"/>
      <c r="J48" s="111"/>
      <c r="K48" s="111"/>
      <c r="L48" s="722"/>
      <c r="M48" s="95"/>
      <c r="N48" s="717"/>
      <c r="O48" s="718"/>
      <c r="P48" s="718"/>
      <c r="Q48" s="719"/>
      <c r="R48" s="720"/>
      <c r="S48" s="717"/>
      <c r="T48" s="718"/>
      <c r="U48" s="718"/>
      <c r="V48" s="721"/>
      <c r="W48" s="704">
        <f t="shared" si="1"/>
        <v>0</v>
      </c>
      <c r="X48" s="705"/>
      <c r="Y48" s="705"/>
      <c r="Z48" s="705"/>
      <c r="AA48" s="705"/>
      <c r="AB48" s="706"/>
      <c r="AC48" s="707"/>
      <c r="AD48" s="708"/>
      <c r="AE48" s="708"/>
      <c r="AF48" s="708"/>
      <c r="AG48" s="708"/>
      <c r="AH48" s="709"/>
      <c r="AI48" s="869"/>
      <c r="AJ48" s="869"/>
      <c r="AK48" s="869"/>
      <c r="AL48" s="869"/>
      <c r="AM48" s="868"/>
      <c r="AN48" s="868"/>
      <c r="AO48" s="868"/>
      <c r="AP48" s="868"/>
      <c r="AQ48" s="34"/>
      <c r="AR48" s="1"/>
      <c r="AS48" s="1"/>
    </row>
    <row r="49" spans="2:45" s="6" customFormat="1" ht="21.6" customHeight="1" x14ac:dyDescent="0.4">
      <c r="B49" s="710"/>
      <c r="C49" s="711"/>
      <c r="D49" s="712"/>
      <c r="E49" s="713"/>
      <c r="F49" s="122"/>
      <c r="G49" s="111"/>
      <c r="H49" s="111"/>
      <c r="I49" s="111"/>
      <c r="J49" s="111"/>
      <c r="K49" s="111"/>
      <c r="L49" s="722"/>
      <c r="M49" s="95"/>
      <c r="N49" s="717"/>
      <c r="O49" s="718"/>
      <c r="P49" s="718"/>
      <c r="Q49" s="719"/>
      <c r="R49" s="720"/>
      <c r="S49" s="717"/>
      <c r="T49" s="718"/>
      <c r="U49" s="718"/>
      <c r="V49" s="721"/>
      <c r="W49" s="704">
        <f t="shared" si="1"/>
        <v>0</v>
      </c>
      <c r="X49" s="705"/>
      <c r="Y49" s="705"/>
      <c r="Z49" s="705"/>
      <c r="AA49" s="705"/>
      <c r="AB49" s="706"/>
      <c r="AC49" s="707"/>
      <c r="AD49" s="708"/>
      <c r="AE49" s="708"/>
      <c r="AF49" s="708"/>
      <c r="AG49" s="708"/>
      <c r="AH49" s="709"/>
      <c r="AI49" s="869"/>
      <c r="AJ49" s="869"/>
      <c r="AK49" s="869"/>
      <c r="AL49" s="869"/>
      <c r="AM49" s="868"/>
      <c r="AN49" s="868"/>
      <c r="AO49" s="868"/>
      <c r="AP49" s="868"/>
      <c r="AQ49" s="34"/>
      <c r="AR49" s="1"/>
      <c r="AS49" s="1"/>
    </row>
    <row r="50" spans="2:45" s="6" customFormat="1" ht="21.6" customHeight="1" x14ac:dyDescent="0.4">
      <c r="B50" s="710"/>
      <c r="C50" s="711"/>
      <c r="D50" s="712"/>
      <c r="E50" s="713"/>
      <c r="F50" s="122"/>
      <c r="G50" s="111"/>
      <c r="H50" s="111"/>
      <c r="I50" s="111"/>
      <c r="J50" s="111"/>
      <c r="K50" s="111"/>
      <c r="L50" s="722"/>
      <c r="M50" s="95"/>
      <c r="N50" s="717"/>
      <c r="O50" s="718"/>
      <c r="P50" s="718"/>
      <c r="Q50" s="719"/>
      <c r="R50" s="720"/>
      <c r="S50" s="717"/>
      <c r="T50" s="718"/>
      <c r="U50" s="718"/>
      <c r="V50" s="721"/>
      <c r="W50" s="704">
        <f t="shared" si="1"/>
        <v>0</v>
      </c>
      <c r="X50" s="705"/>
      <c r="Y50" s="705"/>
      <c r="Z50" s="705"/>
      <c r="AA50" s="705"/>
      <c r="AB50" s="706"/>
      <c r="AC50" s="707"/>
      <c r="AD50" s="708"/>
      <c r="AE50" s="708"/>
      <c r="AF50" s="708"/>
      <c r="AG50" s="708"/>
      <c r="AH50" s="709"/>
      <c r="AI50" s="869"/>
      <c r="AJ50" s="869"/>
      <c r="AK50" s="869"/>
      <c r="AL50" s="869"/>
      <c r="AM50" s="868"/>
      <c r="AN50" s="868"/>
      <c r="AO50" s="868"/>
      <c r="AP50" s="868"/>
      <c r="AQ50" s="34"/>
      <c r="AR50" s="1"/>
      <c r="AS50" s="1"/>
    </row>
    <row r="51" spans="2:45" s="6" customFormat="1" ht="21.6" customHeight="1" x14ac:dyDescent="0.4">
      <c r="B51" s="710"/>
      <c r="C51" s="711"/>
      <c r="D51" s="712"/>
      <c r="E51" s="713"/>
      <c r="F51" s="122"/>
      <c r="G51" s="111"/>
      <c r="H51" s="111"/>
      <c r="I51" s="111"/>
      <c r="J51" s="111"/>
      <c r="K51" s="111"/>
      <c r="L51" s="722"/>
      <c r="M51" s="95"/>
      <c r="N51" s="717"/>
      <c r="O51" s="718"/>
      <c r="P51" s="718"/>
      <c r="Q51" s="719"/>
      <c r="R51" s="720"/>
      <c r="S51" s="717"/>
      <c r="T51" s="718"/>
      <c r="U51" s="718"/>
      <c r="V51" s="721"/>
      <c r="W51" s="704">
        <f t="shared" si="1"/>
        <v>0</v>
      </c>
      <c r="X51" s="705"/>
      <c r="Y51" s="705"/>
      <c r="Z51" s="705"/>
      <c r="AA51" s="705"/>
      <c r="AB51" s="706"/>
      <c r="AC51" s="707"/>
      <c r="AD51" s="708"/>
      <c r="AE51" s="708"/>
      <c r="AF51" s="708"/>
      <c r="AG51" s="708"/>
      <c r="AH51" s="709"/>
      <c r="AI51" s="869"/>
      <c r="AJ51" s="869"/>
      <c r="AK51" s="869"/>
      <c r="AL51" s="869"/>
      <c r="AM51" s="868"/>
      <c r="AN51" s="868"/>
      <c r="AO51" s="868"/>
      <c r="AP51" s="868"/>
      <c r="AQ51" s="34"/>
      <c r="AR51" s="1"/>
      <c r="AS51" s="1"/>
    </row>
    <row r="52" spans="2:45" s="6" customFormat="1" ht="21.6" customHeight="1" x14ac:dyDescent="0.4">
      <c r="B52" s="710"/>
      <c r="C52" s="711"/>
      <c r="D52" s="712"/>
      <c r="E52" s="713"/>
      <c r="F52" s="122"/>
      <c r="G52" s="111"/>
      <c r="H52" s="111"/>
      <c r="I52" s="111"/>
      <c r="J52" s="111"/>
      <c r="K52" s="111"/>
      <c r="L52" s="722"/>
      <c r="M52" s="95"/>
      <c r="N52" s="717"/>
      <c r="O52" s="718"/>
      <c r="P52" s="718"/>
      <c r="Q52" s="719"/>
      <c r="R52" s="720"/>
      <c r="S52" s="717"/>
      <c r="T52" s="718"/>
      <c r="U52" s="718"/>
      <c r="V52" s="721"/>
      <c r="W52" s="704">
        <f t="shared" si="1"/>
        <v>0</v>
      </c>
      <c r="X52" s="705"/>
      <c r="Y52" s="705"/>
      <c r="Z52" s="705"/>
      <c r="AA52" s="705"/>
      <c r="AB52" s="706"/>
      <c r="AC52" s="707"/>
      <c r="AD52" s="708"/>
      <c r="AE52" s="708"/>
      <c r="AF52" s="708"/>
      <c r="AG52" s="708"/>
      <c r="AH52" s="709"/>
      <c r="AI52" s="869"/>
      <c r="AJ52" s="869"/>
      <c r="AK52" s="869"/>
      <c r="AL52" s="869"/>
      <c r="AM52" s="868"/>
      <c r="AN52" s="868"/>
      <c r="AO52" s="868"/>
      <c r="AP52" s="868"/>
      <c r="AQ52" s="34"/>
      <c r="AR52" s="1"/>
      <c r="AS52" s="1"/>
    </row>
    <row r="53" spans="2:45" s="6" customFormat="1" ht="21.6" customHeight="1" x14ac:dyDescent="0.4">
      <c r="B53" s="710"/>
      <c r="C53" s="711"/>
      <c r="D53" s="712"/>
      <c r="E53" s="713"/>
      <c r="F53" s="122"/>
      <c r="G53" s="111"/>
      <c r="H53" s="111"/>
      <c r="I53" s="111"/>
      <c r="J53" s="111"/>
      <c r="K53" s="111"/>
      <c r="L53" s="722"/>
      <c r="M53" s="95"/>
      <c r="N53" s="717"/>
      <c r="O53" s="718"/>
      <c r="P53" s="718"/>
      <c r="Q53" s="719"/>
      <c r="R53" s="720"/>
      <c r="S53" s="717"/>
      <c r="T53" s="718"/>
      <c r="U53" s="718"/>
      <c r="V53" s="721"/>
      <c r="W53" s="704">
        <f t="shared" si="1"/>
        <v>0</v>
      </c>
      <c r="X53" s="705"/>
      <c r="Y53" s="705"/>
      <c r="Z53" s="705"/>
      <c r="AA53" s="705"/>
      <c r="AB53" s="706"/>
      <c r="AC53" s="707"/>
      <c r="AD53" s="708"/>
      <c r="AE53" s="708"/>
      <c r="AF53" s="708"/>
      <c r="AG53" s="708"/>
      <c r="AH53" s="709"/>
      <c r="AI53" s="869"/>
      <c r="AJ53" s="869"/>
      <c r="AK53" s="869"/>
      <c r="AL53" s="869"/>
      <c r="AM53" s="868"/>
      <c r="AN53" s="868"/>
      <c r="AO53" s="868"/>
      <c r="AP53" s="868"/>
      <c r="AQ53" s="34"/>
      <c r="AR53" s="1"/>
      <c r="AS53" s="1"/>
    </row>
    <row r="54" spans="2:45" s="6" customFormat="1" ht="21.6" customHeight="1" x14ac:dyDescent="0.4">
      <c r="B54" s="710"/>
      <c r="C54" s="711"/>
      <c r="D54" s="712"/>
      <c r="E54" s="713"/>
      <c r="F54" s="122"/>
      <c r="G54" s="111"/>
      <c r="H54" s="111"/>
      <c r="I54" s="111"/>
      <c r="J54" s="111"/>
      <c r="K54" s="111"/>
      <c r="L54" s="722"/>
      <c r="M54" s="95"/>
      <c r="N54" s="717"/>
      <c r="O54" s="718"/>
      <c r="P54" s="718"/>
      <c r="Q54" s="719"/>
      <c r="R54" s="720"/>
      <c r="S54" s="717"/>
      <c r="T54" s="718"/>
      <c r="U54" s="718"/>
      <c r="V54" s="721"/>
      <c r="W54" s="704">
        <f t="shared" si="1"/>
        <v>0</v>
      </c>
      <c r="X54" s="705"/>
      <c r="Y54" s="705"/>
      <c r="Z54" s="705"/>
      <c r="AA54" s="705"/>
      <c r="AB54" s="706"/>
      <c r="AC54" s="707"/>
      <c r="AD54" s="708"/>
      <c r="AE54" s="708"/>
      <c r="AF54" s="708"/>
      <c r="AG54" s="708"/>
      <c r="AH54" s="709"/>
      <c r="AI54" s="869"/>
      <c r="AJ54" s="869"/>
      <c r="AK54" s="869"/>
      <c r="AL54" s="869"/>
      <c r="AM54" s="868"/>
      <c r="AN54" s="868"/>
      <c r="AO54" s="868"/>
      <c r="AP54" s="868"/>
      <c r="AQ54" s="34"/>
      <c r="AR54" s="1"/>
      <c r="AS54" s="1"/>
    </row>
    <row r="55" spans="2:45" s="6" customFormat="1" ht="21.6" customHeight="1" x14ac:dyDescent="0.4">
      <c r="B55" s="710"/>
      <c r="C55" s="711"/>
      <c r="D55" s="712"/>
      <c r="E55" s="713"/>
      <c r="F55" s="122"/>
      <c r="G55" s="111"/>
      <c r="H55" s="111"/>
      <c r="I55" s="111"/>
      <c r="J55" s="111"/>
      <c r="K55" s="111"/>
      <c r="L55" s="722"/>
      <c r="M55" s="95"/>
      <c r="N55" s="717"/>
      <c r="O55" s="718"/>
      <c r="P55" s="718"/>
      <c r="Q55" s="719"/>
      <c r="R55" s="720"/>
      <c r="S55" s="717"/>
      <c r="T55" s="718"/>
      <c r="U55" s="718"/>
      <c r="V55" s="721"/>
      <c r="W55" s="704">
        <f t="shared" si="1"/>
        <v>0</v>
      </c>
      <c r="X55" s="705"/>
      <c r="Y55" s="705"/>
      <c r="Z55" s="705"/>
      <c r="AA55" s="705"/>
      <c r="AB55" s="706"/>
      <c r="AC55" s="707"/>
      <c r="AD55" s="708"/>
      <c r="AE55" s="708"/>
      <c r="AF55" s="708"/>
      <c r="AG55" s="708"/>
      <c r="AH55" s="709"/>
      <c r="AI55" s="869"/>
      <c r="AJ55" s="869"/>
      <c r="AK55" s="869"/>
      <c r="AL55" s="869"/>
      <c r="AM55" s="868"/>
      <c r="AN55" s="868"/>
      <c r="AO55" s="868"/>
      <c r="AP55" s="868"/>
      <c r="AQ55" s="34"/>
      <c r="AR55" s="1"/>
      <c r="AS55" s="1"/>
    </row>
    <row r="56" spans="2:45" s="6" customFormat="1" ht="21.6" customHeight="1" x14ac:dyDescent="0.4">
      <c r="B56" s="710"/>
      <c r="C56" s="711"/>
      <c r="D56" s="712"/>
      <c r="E56" s="713"/>
      <c r="F56" s="122"/>
      <c r="G56" s="111"/>
      <c r="H56" s="111"/>
      <c r="I56" s="111"/>
      <c r="J56" s="111"/>
      <c r="K56" s="111"/>
      <c r="L56" s="722"/>
      <c r="M56" s="95"/>
      <c r="N56" s="717"/>
      <c r="O56" s="718"/>
      <c r="P56" s="718"/>
      <c r="Q56" s="719"/>
      <c r="R56" s="720"/>
      <c r="S56" s="717"/>
      <c r="T56" s="718"/>
      <c r="U56" s="718"/>
      <c r="V56" s="721"/>
      <c r="W56" s="704">
        <f t="shared" si="1"/>
        <v>0</v>
      </c>
      <c r="X56" s="705"/>
      <c r="Y56" s="705"/>
      <c r="Z56" s="705"/>
      <c r="AA56" s="705"/>
      <c r="AB56" s="706"/>
      <c r="AC56" s="707"/>
      <c r="AD56" s="708"/>
      <c r="AE56" s="708"/>
      <c r="AF56" s="708"/>
      <c r="AG56" s="708"/>
      <c r="AH56" s="709"/>
      <c r="AI56" s="869"/>
      <c r="AJ56" s="869"/>
      <c r="AK56" s="869"/>
      <c r="AL56" s="869"/>
      <c r="AM56" s="868"/>
      <c r="AN56" s="868"/>
      <c r="AO56" s="868"/>
      <c r="AP56" s="868"/>
      <c r="AQ56" s="34"/>
      <c r="AR56" s="1"/>
      <c r="AS56" s="1"/>
    </row>
    <row r="57" spans="2:45" s="6" customFormat="1" ht="21.6" customHeight="1" x14ac:dyDescent="0.4">
      <c r="B57" s="710"/>
      <c r="C57" s="711"/>
      <c r="D57" s="712"/>
      <c r="E57" s="713"/>
      <c r="F57" s="122"/>
      <c r="G57" s="111"/>
      <c r="H57" s="111"/>
      <c r="I57" s="111"/>
      <c r="J57" s="111"/>
      <c r="K57" s="111"/>
      <c r="L57" s="722"/>
      <c r="M57" s="95"/>
      <c r="N57" s="717"/>
      <c r="O57" s="718"/>
      <c r="P57" s="718"/>
      <c r="Q57" s="719"/>
      <c r="R57" s="720"/>
      <c r="S57" s="717"/>
      <c r="T57" s="718"/>
      <c r="U57" s="718"/>
      <c r="V57" s="721"/>
      <c r="W57" s="704">
        <f t="shared" si="1"/>
        <v>0</v>
      </c>
      <c r="X57" s="705"/>
      <c r="Y57" s="705"/>
      <c r="Z57" s="705"/>
      <c r="AA57" s="705"/>
      <c r="AB57" s="706"/>
      <c r="AC57" s="707"/>
      <c r="AD57" s="708"/>
      <c r="AE57" s="708"/>
      <c r="AF57" s="708"/>
      <c r="AG57" s="708"/>
      <c r="AH57" s="709"/>
      <c r="AI57" s="869"/>
      <c r="AJ57" s="869"/>
      <c r="AK57" s="869"/>
      <c r="AL57" s="869"/>
      <c r="AM57" s="868"/>
      <c r="AN57" s="868"/>
      <c r="AO57" s="868"/>
      <c r="AP57" s="868"/>
      <c r="AQ57" s="34"/>
      <c r="AR57" s="1"/>
      <c r="AS57" s="1"/>
    </row>
    <row r="58" spans="2:45" s="6" customFormat="1" ht="21.6" customHeight="1" thickBot="1" x14ac:dyDescent="0.45">
      <c r="B58" s="870"/>
      <c r="C58" s="871"/>
      <c r="D58" s="872"/>
      <c r="E58" s="873"/>
      <c r="F58" s="879"/>
      <c r="G58" s="125"/>
      <c r="H58" s="125"/>
      <c r="I58" s="125"/>
      <c r="J58" s="125"/>
      <c r="K58" s="125"/>
      <c r="L58" s="880"/>
      <c r="M58" s="96"/>
      <c r="N58" s="874"/>
      <c r="O58" s="875"/>
      <c r="P58" s="875"/>
      <c r="Q58" s="876"/>
      <c r="R58" s="877"/>
      <c r="S58" s="874"/>
      <c r="T58" s="875"/>
      <c r="U58" s="875"/>
      <c r="V58" s="878"/>
      <c r="W58" s="881">
        <f t="shared" si="1"/>
        <v>0</v>
      </c>
      <c r="X58" s="882"/>
      <c r="Y58" s="882"/>
      <c r="Z58" s="882"/>
      <c r="AA58" s="882"/>
      <c r="AB58" s="883"/>
      <c r="AC58" s="884"/>
      <c r="AD58" s="885"/>
      <c r="AE58" s="885"/>
      <c r="AF58" s="885"/>
      <c r="AG58" s="885"/>
      <c r="AH58" s="886"/>
      <c r="AI58" s="869"/>
      <c r="AJ58" s="869"/>
      <c r="AK58" s="869"/>
      <c r="AL58" s="869"/>
      <c r="AM58" s="868"/>
      <c r="AN58" s="868"/>
      <c r="AO58" s="868"/>
      <c r="AP58" s="868"/>
      <c r="AQ58" s="34"/>
      <c r="AR58" s="1"/>
      <c r="AS58" s="1"/>
    </row>
    <row r="59" spans="2:45" s="6" customFormat="1" ht="21.6" customHeight="1" x14ac:dyDescent="0.4">
      <c r="B59" s="887"/>
      <c r="C59" s="888"/>
      <c r="D59" s="889"/>
      <c r="E59" s="890"/>
      <c r="F59" s="896"/>
      <c r="G59" s="154"/>
      <c r="H59" s="154"/>
      <c r="I59" s="154"/>
      <c r="J59" s="154"/>
      <c r="K59" s="154"/>
      <c r="L59" s="897"/>
      <c r="M59" s="94"/>
      <c r="N59" s="891"/>
      <c r="O59" s="892"/>
      <c r="P59" s="892"/>
      <c r="Q59" s="893"/>
      <c r="R59" s="894"/>
      <c r="S59" s="891"/>
      <c r="T59" s="892"/>
      <c r="U59" s="892"/>
      <c r="V59" s="895"/>
      <c r="W59" s="898">
        <f t="shared" si="1"/>
        <v>0</v>
      </c>
      <c r="X59" s="899"/>
      <c r="Y59" s="899"/>
      <c r="Z59" s="899"/>
      <c r="AA59" s="899"/>
      <c r="AB59" s="900"/>
      <c r="AC59" s="901"/>
      <c r="AD59" s="902"/>
      <c r="AE59" s="902"/>
      <c r="AF59" s="902"/>
      <c r="AG59" s="902"/>
      <c r="AH59" s="903"/>
      <c r="AI59" s="869"/>
      <c r="AJ59" s="869"/>
      <c r="AK59" s="869"/>
      <c r="AL59" s="869"/>
      <c r="AM59" s="868"/>
      <c r="AN59" s="868"/>
      <c r="AO59" s="868"/>
      <c r="AP59" s="868"/>
      <c r="AQ59" s="34"/>
      <c r="AR59" s="1"/>
      <c r="AS59" s="1"/>
    </row>
    <row r="60" spans="2:45" s="6" customFormat="1" ht="21.6" customHeight="1" x14ac:dyDescent="0.4">
      <c r="B60" s="710"/>
      <c r="C60" s="711"/>
      <c r="D60" s="712"/>
      <c r="E60" s="713"/>
      <c r="F60" s="122"/>
      <c r="G60" s="111"/>
      <c r="H60" s="111"/>
      <c r="I60" s="111"/>
      <c r="J60" s="111"/>
      <c r="K60" s="111"/>
      <c r="L60" s="722"/>
      <c r="M60" s="95"/>
      <c r="N60" s="717"/>
      <c r="O60" s="718"/>
      <c r="P60" s="718"/>
      <c r="Q60" s="719"/>
      <c r="R60" s="720"/>
      <c r="S60" s="717"/>
      <c r="T60" s="718"/>
      <c r="U60" s="718"/>
      <c r="V60" s="721"/>
      <c r="W60" s="704">
        <f t="shared" si="1"/>
        <v>0</v>
      </c>
      <c r="X60" s="705"/>
      <c r="Y60" s="705"/>
      <c r="Z60" s="705"/>
      <c r="AA60" s="705"/>
      <c r="AB60" s="706"/>
      <c r="AC60" s="707"/>
      <c r="AD60" s="708"/>
      <c r="AE60" s="708"/>
      <c r="AF60" s="708"/>
      <c r="AG60" s="708"/>
      <c r="AH60" s="709"/>
      <c r="AI60" s="869"/>
      <c r="AJ60" s="869"/>
      <c r="AK60" s="869"/>
      <c r="AL60" s="869"/>
      <c r="AM60" s="868"/>
      <c r="AN60" s="868"/>
      <c r="AO60" s="868"/>
      <c r="AP60" s="868"/>
      <c r="AQ60" s="34"/>
      <c r="AR60" s="1"/>
      <c r="AS60" s="1"/>
    </row>
    <row r="61" spans="2:45" s="6" customFormat="1" ht="21.6" customHeight="1" x14ac:dyDescent="0.4">
      <c r="B61" s="710"/>
      <c r="C61" s="711"/>
      <c r="D61" s="712"/>
      <c r="E61" s="713"/>
      <c r="F61" s="122"/>
      <c r="G61" s="111"/>
      <c r="H61" s="111"/>
      <c r="I61" s="111"/>
      <c r="J61" s="111"/>
      <c r="K61" s="111"/>
      <c r="L61" s="722"/>
      <c r="M61" s="95"/>
      <c r="N61" s="717"/>
      <c r="O61" s="718"/>
      <c r="P61" s="718"/>
      <c r="Q61" s="719"/>
      <c r="R61" s="720"/>
      <c r="S61" s="717"/>
      <c r="T61" s="718"/>
      <c r="U61" s="718"/>
      <c r="V61" s="721"/>
      <c r="W61" s="704">
        <f t="shared" si="1"/>
        <v>0</v>
      </c>
      <c r="X61" s="705"/>
      <c r="Y61" s="705"/>
      <c r="Z61" s="705"/>
      <c r="AA61" s="705"/>
      <c r="AB61" s="706"/>
      <c r="AC61" s="707"/>
      <c r="AD61" s="708"/>
      <c r="AE61" s="708"/>
      <c r="AF61" s="708"/>
      <c r="AG61" s="708"/>
      <c r="AH61" s="709"/>
      <c r="AI61" s="869"/>
      <c r="AJ61" s="869"/>
      <c r="AK61" s="869"/>
      <c r="AL61" s="869"/>
      <c r="AM61" s="868"/>
      <c r="AN61" s="868"/>
      <c r="AO61" s="868"/>
      <c r="AP61" s="868"/>
      <c r="AQ61" s="34"/>
      <c r="AR61" s="1"/>
      <c r="AS61" s="1"/>
    </row>
    <row r="62" spans="2:45" s="6" customFormat="1" ht="21.6" customHeight="1" x14ac:dyDescent="0.4">
      <c r="B62" s="710"/>
      <c r="C62" s="711"/>
      <c r="D62" s="712"/>
      <c r="E62" s="713"/>
      <c r="F62" s="122"/>
      <c r="G62" s="111"/>
      <c r="H62" s="111"/>
      <c r="I62" s="111"/>
      <c r="J62" s="111"/>
      <c r="K62" s="111"/>
      <c r="L62" s="722"/>
      <c r="M62" s="95"/>
      <c r="N62" s="717"/>
      <c r="O62" s="718"/>
      <c r="P62" s="718"/>
      <c r="Q62" s="719"/>
      <c r="R62" s="720"/>
      <c r="S62" s="717"/>
      <c r="T62" s="718"/>
      <c r="U62" s="718"/>
      <c r="V62" s="721"/>
      <c r="W62" s="704">
        <f t="shared" si="1"/>
        <v>0</v>
      </c>
      <c r="X62" s="705"/>
      <c r="Y62" s="705"/>
      <c r="Z62" s="705"/>
      <c r="AA62" s="705"/>
      <c r="AB62" s="706"/>
      <c r="AC62" s="707"/>
      <c r="AD62" s="708"/>
      <c r="AE62" s="708"/>
      <c r="AF62" s="708"/>
      <c r="AG62" s="708"/>
      <c r="AH62" s="709"/>
      <c r="AI62" s="869"/>
      <c r="AJ62" s="869"/>
      <c r="AK62" s="869"/>
      <c r="AL62" s="869"/>
      <c r="AM62" s="868"/>
      <c r="AN62" s="868"/>
      <c r="AO62" s="868"/>
      <c r="AP62" s="868"/>
      <c r="AQ62" s="34"/>
      <c r="AR62" s="1"/>
      <c r="AS62" s="1"/>
    </row>
    <row r="63" spans="2:45" s="6" customFormat="1" ht="21.6" customHeight="1" x14ac:dyDescent="0.4">
      <c r="B63" s="710"/>
      <c r="C63" s="711"/>
      <c r="D63" s="712"/>
      <c r="E63" s="713"/>
      <c r="F63" s="122"/>
      <c r="G63" s="111"/>
      <c r="H63" s="111"/>
      <c r="I63" s="111"/>
      <c r="J63" s="111"/>
      <c r="K63" s="111"/>
      <c r="L63" s="722"/>
      <c r="M63" s="95"/>
      <c r="N63" s="717"/>
      <c r="O63" s="718"/>
      <c r="P63" s="718"/>
      <c r="Q63" s="719"/>
      <c r="R63" s="720"/>
      <c r="S63" s="717"/>
      <c r="T63" s="718"/>
      <c r="U63" s="718"/>
      <c r="V63" s="721"/>
      <c r="W63" s="704">
        <f t="shared" si="1"/>
        <v>0</v>
      </c>
      <c r="X63" s="705"/>
      <c r="Y63" s="705"/>
      <c r="Z63" s="705"/>
      <c r="AA63" s="705"/>
      <c r="AB63" s="706"/>
      <c r="AC63" s="707"/>
      <c r="AD63" s="708"/>
      <c r="AE63" s="708"/>
      <c r="AF63" s="708"/>
      <c r="AG63" s="708"/>
      <c r="AH63" s="709"/>
      <c r="AI63" s="869"/>
      <c r="AJ63" s="869"/>
      <c r="AK63" s="869"/>
      <c r="AL63" s="869"/>
      <c r="AM63" s="868"/>
      <c r="AN63" s="868"/>
      <c r="AO63" s="868"/>
      <c r="AP63" s="868"/>
      <c r="AQ63" s="34"/>
      <c r="AR63" s="1"/>
      <c r="AS63" s="1"/>
    </row>
    <row r="64" spans="2:45" s="6" customFormat="1" ht="21.6" customHeight="1" x14ac:dyDescent="0.4">
      <c r="B64" s="710"/>
      <c r="C64" s="711"/>
      <c r="D64" s="712"/>
      <c r="E64" s="713"/>
      <c r="F64" s="122"/>
      <c r="G64" s="111"/>
      <c r="H64" s="111"/>
      <c r="I64" s="111"/>
      <c r="J64" s="111"/>
      <c r="K64" s="111"/>
      <c r="L64" s="722"/>
      <c r="M64" s="95"/>
      <c r="N64" s="717"/>
      <c r="O64" s="718"/>
      <c r="P64" s="718"/>
      <c r="Q64" s="719"/>
      <c r="R64" s="720"/>
      <c r="S64" s="717"/>
      <c r="T64" s="718"/>
      <c r="U64" s="718"/>
      <c r="V64" s="721"/>
      <c r="W64" s="704">
        <f t="shared" si="1"/>
        <v>0</v>
      </c>
      <c r="X64" s="705"/>
      <c r="Y64" s="705"/>
      <c r="Z64" s="705"/>
      <c r="AA64" s="705"/>
      <c r="AB64" s="706"/>
      <c r="AC64" s="707"/>
      <c r="AD64" s="708"/>
      <c r="AE64" s="708"/>
      <c r="AF64" s="708"/>
      <c r="AG64" s="708"/>
      <c r="AH64" s="709"/>
      <c r="AI64" s="869"/>
      <c r="AJ64" s="869"/>
      <c r="AK64" s="869"/>
      <c r="AL64" s="869"/>
      <c r="AM64" s="868"/>
      <c r="AN64" s="868"/>
      <c r="AO64" s="868"/>
      <c r="AP64" s="868"/>
      <c r="AQ64" s="34"/>
      <c r="AR64" s="1"/>
      <c r="AS64" s="1"/>
    </row>
    <row r="65" spans="2:45" s="6" customFormat="1" ht="21.6" customHeight="1" x14ac:dyDescent="0.4">
      <c r="B65" s="710"/>
      <c r="C65" s="711"/>
      <c r="D65" s="712"/>
      <c r="E65" s="713"/>
      <c r="F65" s="122"/>
      <c r="G65" s="111"/>
      <c r="H65" s="111"/>
      <c r="I65" s="111"/>
      <c r="J65" s="111"/>
      <c r="K65" s="111"/>
      <c r="L65" s="722"/>
      <c r="M65" s="95"/>
      <c r="N65" s="717"/>
      <c r="O65" s="718"/>
      <c r="P65" s="718"/>
      <c r="Q65" s="719"/>
      <c r="R65" s="720"/>
      <c r="S65" s="717"/>
      <c r="T65" s="718"/>
      <c r="U65" s="718"/>
      <c r="V65" s="721"/>
      <c r="W65" s="704">
        <f t="shared" si="1"/>
        <v>0</v>
      </c>
      <c r="X65" s="705"/>
      <c r="Y65" s="705"/>
      <c r="Z65" s="705"/>
      <c r="AA65" s="705"/>
      <c r="AB65" s="706"/>
      <c r="AC65" s="707"/>
      <c r="AD65" s="708"/>
      <c r="AE65" s="708"/>
      <c r="AF65" s="708"/>
      <c r="AG65" s="708"/>
      <c r="AH65" s="709"/>
      <c r="AI65" s="869"/>
      <c r="AJ65" s="869"/>
      <c r="AK65" s="869"/>
      <c r="AL65" s="869"/>
      <c r="AM65" s="868"/>
      <c r="AN65" s="868"/>
      <c r="AO65" s="868"/>
      <c r="AP65" s="868"/>
      <c r="AQ65" s="34"/>
      <c r="AR65" s="1"/>
      <c r="AS65" s="1"/>
    </row>
    <row r="66" spans="2:45" s="6" customFormat="1" ht="21.6" customHeight="1" x14ac:dyDescent="0.4">
      <c r="B66" s="710"/>
      <c r="C66" s="711"/>
      <c r="D66" s="712"/>
      <c r="E66" s="713"/>
      <c r="F66" s="122"/>
      <c r="G66" s="111"/>
      <c r="H66" s="111"/>
      <c r="I66" s="111"/>
      <c r="J66" s="111"/>
      <c r="K66" s="111"/>
      <c r="L66" s="722"/>
      <c r="M66" s="95"/>
      <c r="N66" s="717"/>
      <c r="O66" s="718"/>
      <c r="P66" s="718"/>
      <c r="Q66" s="719"/>
      <c r="R66" s="720"/>
      <c r="S66" s="717"/>
      <c r="T66" s="718"/>
      <c r="U66" s="718"/>
      <c r="V66" s="721"/>
      <c r="W66" s="704">
        <f t="shared" si="1"/>
        <v>0</v>
      </c>
      <c r="X66" s="705"/>
      <c r="Y66" s="705"/>
      <c r="Z66" s="705"/>
      <c r="AA66" s="705"/>
      <c r="AB66" s="706"/>
      <c r="AC66" s="707"/>
      <c r="AD66" s="708"/>
      <c r="AE66" s="708"/>
      <c r="AF66" s="708"/>
      <c r="AG66" s="708"/>
      <c r="AH66" s="709"/>
      <c r="AI66" s="869"/>
      <c r="AJ66" s="869"/>
      <c r="AK66" s="869"/>
      <c r="AL66" s="869"/>
      <c r="AM66" s="868"/>
      <c r="AN66" s="868"/>
      <c r="AO66" s="868"/>
      <c r="AP66" s="868"/>
      <c r="AQ66" s="34"/>
      <c r="AR66" s="1"/>
      <c r="AS66" s="1"/>
    </row>
    <row r="67" spans="2:45" s="6" customFormat="1" ht="21.6" customHeight="1" x14ac:dyDescent="0.4">
      <c r="B67" s="710"/>
      <c r="C67" s="711"/>
      <c r="D67" s="712"/>
      <c r="E67" s="713"/>
      <c r="F67" s="122"/>
      <c r="G67" s="111"/>
      <c r="H67" s="111"/>
      <c r="I67" s="111"/>
      <c r="J67" s="111"/>
      <c r="K67" s="111"/>
      <c r="L67" s="722"/>
      <c r="M67" s="95"/>
      <c r="N67" s="717"/>
      <c r="O67" s="718"/>
      <c r="P67" s="718"/>
      <c r="Q67" s="719"/>
      <c r="R67" s="720"/>
      <c r="S67" s="717"/>
      <c r="T67" s="718"/>
      <c r="U67" s="718"/>
      <c r="V67" s="721"/>
      <c r="W67" s="704">
        <f t="shared" si="1"/>
        <v>0</v>
      </c>
      <c r="X67" s="705"/>
      <c r="Y67" s="705"/>
      <c r="Z67" s="705"/>
      <c r="AA67" s="705"/>
      <c r="AB67" s="706"/>
      <c r="AC67" s="707"/>
      <c r="AD67" s="708"/>
      <c r="AE67" s="708"/>
      <c r="AF67" s="708"/>
      <c r="AG67" s="708"/>
      <c r="AH67" s="709"/>
      <c r="AI67" s="869"/>
      <c r="AJ67" s="869"/>
      <c r="AK67" s="869"/>
      <c r="AL67" s="869"/>
      <c r="AM67" s="868"/>
      <c r="AN67" s="868"/>
      <c r="AO67" s="868"/>
      <c r="AP67" s="868"/>
      <c r="AQ67" s="34"/>
      <c r="AR67" s="1"/>
      <c r="AS67" s="1"/>
    </row>
    <row r="68" spans="2:45" s="6" customFormat="1" ht="21.6" customHeight="1" x14ac:dyDescent="0.4">
      <c r="B68" s="710"/>
      <c r="C68" s="711"/>
      <c r="D68" s="712"/>
      <c r="E68" s="713"/>
      <c r="F68" s="122"/>
      <c r="G68" s="111"/>
      <c r="H68" s="111"/>
      <c r="I68" s="111"/>
      <c r="J68" s="111"/>
      <c r="K68" s="111"/>
      <c r="L68" s="722"/>
      <c r="M68" s="95"/>
      <c r="N68" s="717"/>
      <c r="O68" s="718"/>
      <c r="P68" s="718"/>
      <c r="Q68" s="719"/>
      <c r="R68" s="720"/>
      <c r="S68" s="717"/>
      <c r="T68" s="718"/>
      <c r="U68" s="718"/>
      <c r="V68" s="721"/>
      <c r="W68" s="704">
        <f t="shared" si="1"/>
        <v>0</v>
      </c>
      <c r="X68" s="705"/>
      <c r="Y68" s="705"/>
      <c r="Z68" s="705"/>
      <c r="AA68" s="705"/>
      <c r="AB68" s="706"/>
      <c r="AC68" s="707"/>
      <c r="AD68" s="708"/>
      <c r="AE68" s="708"/>
      <c r="AF68" s="708"/>
      <c r="AG68" s="708"/>
      <c r="AH68" s="709"/>
      <c r="AI68" s="869"/>
      <c r="AJ68" s="869"/>
      <c r="AK68" s="869"/>
      <c r="AL68" s="869"/>
      <c r="AM68" s="868"/>
      <c r="AN68" s="868"/>
      <c r="AO68" s="868"/>
      <c r="AP68" s="868"/>
      <c r="AQ68" s="34"/>
      <c r="AR68" s="1"/>
      <c r="AS68" s="1"/>
    </row>
    <row r="69" spans="2:45" s="6" customFormat="1" ht="21.6" customHeight="1" x14ac:dyDescent="0.4">
      <c r="B69" s="710"/>
      <c r="C69" s="711"/>
      <c r="D69" s="712"/>
      <c r="E69" s="713"/>
      <c r="F69" s="122"/>
      <c r="G69" s="111"/>
      <c r="H69" s="111"/>
      <c r="I69" s="111"/>
      <c r="J69" s="111"/>
      <c r="K69" s="111"/>
      <c r="L69" s="722"/>
      <c r="M69" s="95"/>
      <c r="N69" s="717"/>
      <c r="O69" s="718"/>
      <c r="P69" s="718"/>
      <c r="Q69" s="719"/>
      <c r="R69" s="720"/>
      <c r="S69" s="717"/>
      <c r="T69" s="718"/>
      <c r="U69" s="718"/>
      <c r="V69" s="721"/>
      <c r="W69" s="704">
        <f t="shared" si="1"/>
        <v>0</v>
      </c>
      <c r="X69" s="705"/>
      <c r="Y69" s="705"/>
      <c r="Z69" s="705"/>
      <c r="AA69" s="705"/>
      <c r="AB69" s="706"/>
      <c r="AC69" s="707"/>
      <c r="AD69" s="708"/>
      <c r="AE69" s="708"/>
      <c r="AF69" s="708"/>
      <c r="AG69" s="708"/>
      <c r="AH69" s="709"/>
      <c r="AI69" s="869"/>
      <c r="AJ69" s="869"/>
      <c r="AK69" s="869"/>
      <c r="AL69" s="869"/>
      <c r="AM69" s="868"/>
      <c r="AN69" s="868"/>
      <c r="AO69" s="868"/>
      <c r="AP69" s="868"/>
      <c r="AQ69" s="34"/>
      <c r="AR69" s="1"/>
      <c r="AS69" s="1"/>
    </row>
    <row r="70" spans="2:45" s="6" customFormat="1" ht="21.6" customHeight="1" x14ac:dyDescent="0.4">
      <c r="B70" s="710"/>
      <c r="C70" s="711"/>
      <c r="D70" s="712"/>
      <c r="E70" s="713"/>
      <c r="F70" s="122"/>
      <c r="G70" s="111"/>
      <c r="H70" s="111"/>
      <c r="I70" s="111"/>
      <c r="J70" s="111"/>
      <c r="K70" s="111"/>
      <c r="L70" s="722"/>
      <c r="M70" s="95"/>
      <c r="N70" s="717"/>
      <c r="O70" s="718"/>
      <c r="P70" s="718"/>
      <c r="Q70" s="719"/>
      <c r="R70" s="720"/>
      <c r="S70" s="717"/>
      <c r="T70" s="718"/>
      <c r="U70" s="718"/>
      <c r="V70" s="721"/>
      <c r="W70" s="704">
        <f t="shared" si="1"/>
        <v>0</v>
      </c>
      <c r="X70" s="705"/>
      <c r="Y70" s="705"/>
      <c r="Z70" s="705"/>
      <c r="AA70" s="705"/>
      <c r="AB70" s="706"/>
      <c r="AC70" s="707"/>
      <c r="AD70" s="708"/>
      <c r="AE70" s="708"/>
      <c r="AF70" s="708"/>
      <c r="AG70" s="708"/>
      <c r="AH70" s="709"/>
      <c r="AI70" s="869"/>
      <c r="AJ70" s="869"/>
      <c r="AK70" s="869"/>
      <c r="AL70" s="869"/>
      <c r="AM70" s="868"/>
      <c r="AN70" s="868"/>
      <c r="AO70" s="868"/>
      <c r="AP70" s="868"/>
      <c r="AQ70" s="34"/>
      <c r="AR70" s="1"/>
      <c r="AS70" s="1"/>
    </row>
    <row r="71" spans="2:45" s="6" customFormat="1" ht="21.6" customHeight="1" x14ac:dyDescent="0.4">
      <c r="B71" s="710"/>
      <c r="C71" s="711"/>
      <c r="D71" s="712"/>
      <c r="E71" s="713"/>
      <c r="F71" s="122"/>
      <c r="G71" s="111"/>
      <c r="H71" s="111"/>
      <c r="I71" s="111"/>
      <c r="J71" s="111"/>
      <c r="K71" s="111"/>
      <c r="L71" s="722"/>
      <c r="M71" s="95"/>
      <c r="N71" s="717"/>
      <c r="O71" s="718"/>
      <c r="P71" s="718"/>
      <c r="Q71" s="719"/>
      <c r="R71" s="720"/>
      <c r="S71" s="717"/>
      <c r="T71" s="718"/>
      <c r="U71" s="718"/>
      <c r="V71" s="721"/>
      <c r="W71" s="704">
        <f t="shared" si="1"/>
        <v>0</v>
      </c>
      <c r="X71" s="705"/>
      <c r="Y71" s="705"/>
      <c r="Z71" s="705"/>
      <c r="AA71" s="705"/>
      <c r="AB71" s="706"/>
      <c r="AC71" s="707"/>
      <c r="AD71" s="708"/>
      <c r="AE71" s="708"/>
      <c r="AF71" s="708"/>
      <c r="AG71" s="708"/>
      <c r="AH71" s="709"/>
      <c r="AI71" s="869"/>
      <c r="AJ71" s="869"/>
      <c r="AK71" s="869"/>
      <c r="AL71" s="869"/>
      <c r="AM71" s="868"/>
      <c r="AN71" s="868"/>
      <c r="AO71" s="868"/>
      <c r="AP71" s="868"/>
      <c r="AQ71" s="34"/>
      <c r="AR71" s="1"/>
      <c r="AS71" s="1"/>
    </row>
    <row r="72" spans="2:45" s="6" customFormat="1" ht="21.6" customHeight="1" x14ac:dyDescent="0.4">
      <c r="B72" s="710"/>
      <c r="C72" s="711"/>
      <c r="D72" s="712"/>
      <c r="E72" s="713"/>
      <c r="F72" s="122"/>
      <c r="G72" s="111"/>
      <c r="H72" s="111"/>
      <c r="I72" s="111"/>
      <c r="J72" s="111"/>
      <c r="K72" s="111"/>
      <c r="L72" s="722"/>
      <c r="M72" s="95"/>
      <c r="N72" s="717"/>
      <c r="O72" s="718"/>
      <c r="P72" s="718"/>
      <c r="Q72" s="719"/>
      <c r="R72" s="720"/>
      <c r="S72" s="717"/>
      <c r="T72" s="718"/>
      <c r="U72" s="718"/>
      <c r="V72" s="721"/>
      <c r="W72" s="704">
        <f t="shared" si="1"/>
        <v>0</v>
      </c>
      <c r="X72" s="705"/>
      <c r="Y72" s="705"/>
      <c r="Z72" s="705"/>
      <c r="AA72" s="705"/>
      <c r="AB72" s="706"/>
      <c r="AC72" s="707"/>
      <c r="AD72" s="708"/>
      <c r="AE72" s="708"/>
      <c r="AF72" s="708"/>
      <c r="AG72" s="708"/>
      <c r="AH72" s="709"/>
      <c r="AI72" s="869"/>
      <c r="AJ72" s="869"/>
      <c r="AK72" s="869"/>
      <c r="AL72" s="869"/>
      <c r="AM72" s="868"/>
      <c r="AN72" s="868"/>
      <c r="AO72" s="868"/>
      <c r="AP72" s="868"/>
      <c r="AQ72" s="34"/>
      <c r="AR72" s="1"/>
      <c r="AS72" s="1"/>
    </row>
    <row r="73" spans="2:45" s="6" customFormat="1" ht="21.6" customHeight="1" x14ac:dyDescent="0.4">
      <c r="B73" s="710"/>
      <c r="C73" s="711"/>
      <c r="D73" s="712"/>
      <c r="E73" s="713"/>
      <c r="F73" s="122"/>
      <c r="G73" s="111"/>
      <c r="H73" s="111"/>
      <c r="I73" s="111"/>
      <c r="J73" s="111"/>
      <c r="K73" s="111"/>
      <c r="L73" s="722"/>
      <c r="M73" s="95"/>
      <c r="N73" s="717"/>
      <c r="O73" s="718"/>
      <c r="P73" s="718"/>
      <c r="Q73" s="719"/>
      <c r="R73" s="720"/>
      <c r="S73" s="717"/>
      <c r="T73" s="718"/>
      <c r="U73" s="718"/>
      <c r="V73" s="721"/>
      <c r="W73" s="704">
        <f t="shared" si="1"/>
        <v>0</v>
      </c>
      <c r="X73" s="705"/>
      <c r="Y73" s="705"/>
      <c r="Z73" s="705"/>
      <c r="AA73" s="705"/>
      <c r="AB73" s="706"/>
      <c r="AC73" s="707"/>
      <c r="AD73" s="708"/>
      <c r="AE73" s="708"/>
      <c r="AF73" s="708"/>
      <c r="AG73" s="708"/>
      <c r="AH73" s="709"/>
      <c r="AI73" s="869"/>
      <c r="AJ73" s="869"/>
      <c r="AK73" s="869"/>
      <c r="AL73" s="869"/>
      <c r="AM73" s="868"/>
      <c r="AN73" s="868"/>
      <c r="AO73" s="868"/>
      <c r="AP73" s="868"/>
      <c r="AQ73" s="34"/>
      <c r="AR73" s="1"/>
      <c r="AS73" s="1"/>
    </row>
    <row r="74" spans="2:45" s="6" customFormat="1" ht="21.6" customHeight="1" thickBot="1" x14ac:dyDescent="0.45">
      <c r="B74" s="870"/>
      <c r="C74" s="871"/>
      <c r="D74" s="872"/>
      <c r="E74" s="873"/>
      <c r="F74" s="879"/>
      <c r="G74" s="125"/>
      <c r="H74" s="125"/>
      <c r="I74" s="125"/>
      <c r="J74" s="125"/>
      <c r="K74" s="125"/>
      <c r="L74" s="880"/>
      <c r="M74" s="96"/>
      <c r="N74" s="874"/>
      <c r="O74" s="875"/>
      <c r="P74" s="875"/>
      <c r="Q74" s="876"/>
      <c r="R74" s="877"/>
      <c r="S74" s="874"/>
      <c r="T74" s="875"/>
      <c r="U74" s="875"/>
      <c r="V74" s="878"/>
      <c r="W74" s="881">
        <f t="shared" si="1"/>
        <v>0</v>
      </c>
      <c r="X74" s="882"/>
      <c r="Y74" s="882"/>
      <c r="Z74" s="882"/>
      <c r="AA74" s="882"/>
      <c r="AB74" s="883"/>
      <c r="AC74" s="884"/>
      <c r="AD74" s="885"/>
      <c r="AE74" s="885"/>
      <c r="AF74" s="885"/>
      <c r="AG74" s="885"/>
      <c r="AH74" s="886"/>
      <c r="AI74" s="869"/>
      <c r="AJ74" s="869"/>
      <c r="AK74" s="869"/>
      <c r="AL74" s="869"/>
      <c r="AM74" s="868"/>
      <c r="AN74" s="868"/>
      <c r="AO74" s="868"/>
      <c r="AP74" s="868"/>
      <c r="AQ74" s="34"/>
      <c r="AR74" s="1"/>
      <c r="AS74" s="1"/>
    </row>
  </sheetData>
  <sheetProtection algorithmName="SHA-512" hashValue="Km7zj2T3xp4nSK5OttE6yCtMJeARdqzwrBaGyY4Y02v/Bfb0lXjg5NWizUIRqnKdbLlGA0iVlGlTnSHrwoW9XQ==" saltValue="A76b0LDlAo0Mu+b5jaAmNg==" spinCount="100000" sheet="1" objects="1" scenarios="1"/>
  <mergeCells count="660">
    <mergeCell ref="B6:B7"/>
    <mergeCell ref="C6:C7"/>
    <mergeCell ref="D6:S7"/>
    <mergeCell ref="W6:Y7"/>
    <mergeCell ref="AA6:AO7"/>
    <mergeCell ref="O4:P4"/>
    <mergeCell ref="Q4:R4"/>
    <mergeCell ref="N2:AA2"/>
    <mergeCell ref="F10:L10"/>
    <mergeCell ref="B10:C10"/>
    <mergeCell ref="D10:E10"/>
    <mergeCell ref="N10:P10"/>
    <mergeCell ref="Q10:R10"/>
    <mergeCell ref="S10:V10"/>
    <mergeCell ref="W10:AB10"/>
    <mergeCell ref="AC10:AH10"/>
    <mergeCell ref="S12:V12"/>
    <mergeCell ref="W12:AB12"/>
    <mergeCell ref="AC12:AH12"/>
    <mergeCell ref="F11:L11"/>
    <mergeCell ref="F12:L12"/>
    <mergeCell ref="AC11:AH11"/>
    <mergeCell ref="B20:C20"/>
    <mergeCell ref="D20:E20"/>
    <mergeCell ref="N20:P20"/>
    <mergeCell ref="Q20:R20"/>
    <mergeCell ref="S20:V20"/>
    <mergeCell ref="W20:AB20"/>
    <mergeCell ref="AC20:AH20"/>
    <mergeCell ref="B11:C11"/>
    <mergeCell ref="D11:E11"/>
    <mergeCell ref="N11:P11"/>
    <mergeCell ref="Q11:R11"/>
    <mergeCell ref="S11:V11"/>
    <mergeCell ref="F13:L13"/>
    <mergeCell ref="F14:L14"/>
    <mergeCell ref="F15:L15"/>
    <mergeCell ref="F16:L16"/>
    <mergeCell ref="F17:L17"/>
    <mergeCell ref="F18:L18"/>
    <mergeCell ref="AC25:AH25"/>
    <mergeCell ref="B25:C25"/>
    <mergeCell ref="D25:E25"/>
    <mergeCell ref="N25:P25"/>
    <mergeCell ref="Q25:R25"/>
    <mergeCell ref="AC23:AH23"/>
    <mergeCell ref="B24:C24"/>
    <mergeCell ref="D24:E24"/>
    <mergeCell ref="N24:P24"/>
    <mergeCell ref="Q24:R24"/>
    <mergeCell ref="AC24:AH24"/>
    <mergeCell ref="B23:C23"/>
    <mergeCell ref="D23:E23"/>
    <mergeCell ref="N23:P23"/>
    <mergeCell ref="Q23:R23"/>
    <mergeCell ref="F23:L23"/>
    <mergeCell ref="F24:L24"/>
    <mergeCell ref="F25:L25"/>
    <mergeCell ref="S24:V24"/>
    <mergeCell ref="W24:AB24"/>
    <mergeCell ref="S25:V25"/>
    <mergeCell ref="W25:AB25"/>
    <mergeCell ref="S23:V23"/>
    <mergeCell ref="W23:AB23"/>
    <mergeCell ref="W11:AB11"/>
    <mergeCell ref="F21:L21"/>
    <mergeCell ref="F22:L22"/>
    <mergeCell ref="AI9:AL9"/>
    <mergeCell ref="AM9:AP9"/>
    <mergeCell ref="AI23:AL23"/>
    <mergeCell ref="AM23:AP23"/>
    <mergeCell ref="S21:V21"/>
    <mergeCell ref="W21:AB21"/>
    <mergeCell ref="AC21:AH21"/>
    <mergeCell ref="S22:V22"/>
    <mergeCell ref="W22:AB22"/>
    <mergeCell ref="AC22:AH22"/>
    <mergeCell ref="W13:AB13"/>
    <mergeCell ref="AC13:AH13"/>
    <mergeCell ref="S14:V14"/>
    <mergeCell ref="S13:V13"/>
    <mergeCell ref="W14:AB14"/>
    <mergeCell ref="AC14:AH14"/>
    <mergeCell ref="S19:V19"/>
    <mergeCell ref="F19:L19"/>
    <mergeCell ref="F20:L20"/>
    <mergeCell ref="W19:AB19"/>
    <mergeCell ref="AC19:AH19"/>
    <mergeCell ref="AI24:AL24"/>
    <mergeCell ref="AM24:AP24"/>
    <mergeCell ref="AI25:AL25"/>
    <mergeCell ref="AM25:AP25"/>
    <mergeCell ref="AI10:AL10"/>
    <mergeCell ref="AM10:AP10"/>
    <mergeCell ref="AI11:AL11"/>
    <mergeCell ref="AM11:AP11"/>
    <mergeCell ref="AI20:AL20"/>
    <mergeCell ref="AM20:AP20"/>
    <mergeCell ref="AI12:AL12"/>
    <mergeCell ref="AM12:AP12"/>
    <mergeCell ref="AM22:AP22"/>
    <mergeCell ref="AI21:AL21"/>
    <mergeCell ref="AM21:AP21"/>
    <mergeCell ref="AI22:AL22"/>
    <mergeCell ref="AI17:AL17"/>
    <mergeCell ref="AI13:AL13"/>
    <mergeCell ref="AM13:AP13"/>
    <mergeCell ref="AI14:AL14"/>
    <mergeCell ref="AM14:AP14"/>
    <mergeCell ref="AM16:AP16"/>
    <mergeCell ref="AI19:AL19"/>
    <mergeCell ref="AM19:AP19"/>
    <mergeCell ref="B22:C22"/>
    <mergeCell ref="D22:E22"/>
    <mergeCell ref="N22:P22"/>
    <mergeCell ref="Q22:R22"/>
    <mergeCell ref="B21:C21"/>
    <mergeCell ref="D21:E21"/>
    <mergeCell ref="N21:P21"/>
    <mergeCell ref="Q21:R21"/>
    <mergeCell ref="B12:C12"/>
    <mergeCell ref="D12:E12"/>
    <mergeCell ref="N12:P12"/>
    <mergeCell ref="Q12:R12"/>
    <mergeCell ref="B14:C14"/>
    <mergeCell ref="D14:E14"/>
    <mergeCell ref="N14:P14"/>
    <mergeCell ref="Q14:R14"/>
    <mergeCell ref="B13:C13"/>
    <mergeCell ref="D13:E13"/>
    <mergeCell ref="N13:P13"/>
    <mergeCell ref="Q13:R13"/>
    <mergeCell ref="B19:C19"/>
    <mergeCell ref="D19:E19"/>
    <mergeCell ref="N19:P19"/>
    <mergeCell ref="Q19:R19"/>
    <mergeCell ref="B15:C15"/>
    <mergeCell ref="D15:E15"/>
    <mergeCell ref="N15:P15"/>
    <mergeCell ref="Q15:R15"/>
    <mergeCell ref="S15:V15"/>
    <mergeCell ref="W15:AB15"/>
    <mergeCell ref="AC15:AH15"/>
    <mergeCell ref="AI15:AL15"/>
    <mergeCell ref="AM15:AP15"/>
    <mergeCell ref="B16:C16"/>
    <mergeCell ref="D16:E16"/>
    <mergeCell ref="N16:P16"/>
    <mergeCell ref="Q16:R16"/>
    <mergeCell ref="S16:V16"/>
    <mergeCell ref="W16:AB16"/>
    <mergeCell ref="AC16:AH16"/>
    <mergeCell ref="AI16:AL16"/>
    <mergeCell ref="B17:C17"/>
    <mergeCell ref="D17:E17"/>
    <mergeCell ref="N17:P17"/>
    <mergeCell ref="Q17:R17"/>
    <mergeCell ref="S17:V17"/>
    <mergeCell ref="W17:AB17"/>
    <mergeCell ref="AC17:AH17"/>
    <mergeCell ref="AM17:AP17"/>
    <mergeCell ref="B18:C18"/>
    <mergeCell ref="D18:E18"/>
    <mergeCell ref="N18:P18"/>
    <mergeCell ref="Q18:R18"/>
    <mergeCell ref="AC18:AH18"/>
    <mergeCell ref="AI18:AL18"/>
    <mergeCell ref="AM18:AP18"/>
    <mergeCell ref="S18:V18"/>
    <mergeCell ref="W18:AB18"/>
    <mergeCell ref="AI26:AL26"/>
    <mergeCell ref="AM26:AP26"/>
    <mergeCell ref="B27:C27"/>
    <mergeCell ref="D27:E27"/>
    <mergeCell ref="N27:P27"/>
    <mergeCell ref="Q27:R27"/>
    <mergeCell ref="S27:V27"/>
    <mergeCell ref="W27:AB27"/>
    <mergeCell ref="AC27:AH27"/>
    <mergeCell ref="B26:C26"/>
    <mergeCell ref="D26:E26"/>
    <mergeCell ref="N26:P26"/>
    <mergeCell ref="Q26:R26"/>
    <mergeCell ref="S26:V26"/>
    <mergeCell ref="W26:AB26"/>
    <mergeCell ref="AC26:AH26"/>
    <mergeCell ref="F26:L26"/>
    <mergeCell ref="F27:L27"/>
    <mergeCell ref="AI27:AL27"/>
    <mergeCell ref="AM27:AP27"/>
    <mergeCell ref="AM28:AP28"/>
    <mergeCell ref="B29:C29"/>
    <mergeCell ref="D29:E29"/>
    <mergeCell ref="N29:P29"/>
    <mergeCell ref="Q29:R29"/>
    <mergeCell ref="S29:V29"/>
    <mergeCell ref="W29:AB29"/>
    <mergeCell ref="AC29:AH29"/>
    <mergeCell ref="F29:L29"/>
    <mergeCell ref="AI29:AL29"/>
    <mergeCell ref="AM29:AP29"/>
    <mergeCell ref="B28:C28"/>
    <mergeCell ref="D28:E28"/>
    <mergeCell ref="N28:P28"/>
    <mergeCell ref="Q28:R28"/>
    <mergeCell ref="S28:V28"/>
    <mergeCell ref="W28:AB28"/>
    <mergeCell ref="AC28:AH28"/>
    <mergeCell ref="F28:L28"/>
    <mergeCell ref="AI28:AL28"/>
    <mergeCell ref="AM30:AP30"/>
    <mergeCell ref="B31:C31"/>
    <mergeCell ref="D31:E31"/>
    <mergeCell ref="N31:P31"/>
    <mergeCell ref="Q31:R31"/>
    <mergeCell ref="S31:V31"/>
    <mergeCell ref="W31:AB31"/>
    <mergeCell ref="AC31:AH31"/>
    <mergeCell ref="F31:L31"/>
    <mergeCell ref="AI31:AL31"/>
    <mergeCell ref="AM31:AP31"/>
    <mergeCell ref="B30:C30"/>
    <mergeCell ref="D30:E30"/>
    <mergeCell ref="N30:P30"/>
    <mergeCell ref="Q30:R30"/>
    <mergeCell ref="S30:V30"/>
    <mergeCell ref="W30:AB30"/>
    <mergeCell ref="AC30:AH30"/>
    <mergeCell ref="F30:L30"/>
    <mergeCell ref="AI30:AL30"/>
    <mergeCell ref="AM32:AP32"/>
    <mergeCell ref="B33:C33"/>
    <mergeCell ref="D33:E33"/>
    <mergeCell ref="N33:P33"/>
    <mergeCell ref="Q33:R33"/>
    <mergeCell ref="S33:V33"/>
    <mergeCell ref="W33:AB33"/>
    <mergeCell ref="AC33:AH33"/>
    <mergeCell ref="F33:L33"/>
    <mergeCell ref="AI33:AL33"/>
    <mergeCell ref="AM33:AP33"/>
    <mergeCell ref="B32:C32"/>
    <mergeCell ref="D32:E32"/>
    <mergeCell ref="N32:P32"/>
    <mergeCell ref="Q32:R32"/>
    <mergeCell ref="S32:V32"/>
    <mergeCell ref="W32:AB32"/>
    <mergeCell ref="AC32:AH32"/>
    <mergeCell ref="F32:L32"/>
    <mergeCell ref="AI32:AL32"/>
    <mergeCell ref="AM34:AP34"/>
    <mergeCell ref="B35:C35"/>
    <mergeCell ref="D35:E35"/>
    <mergeCell ref="N35:P35"/>
    <mergeCell ref="Q35:R35"/>
    <mergeCell ref="S35:V35"/>
    <mergeCell ref="W35:AB35"/>
    <mergeCell ref="AC35:AH35"/>
    <mergeCell ref="F35:L35"/>
    <mergeCell ref="AI35:AL35"/>
    <mergeCell ref="AM35:AP35"/>
    <mergeCell ref="B34:C34"/>
    <mergeCell ref="D34:E34"/>
    <mergeCell ref="N34:P34"/>
    <mergeCell ref="Q34:R34"/>
    <mergeCell ref="S34:V34"/>
    <mergeCell ref="W34:AB34"/>
    <mergeCell ref="AC34:AH34"/>
    <mergeCell ref="F34:L34"/>
    <mergeCell ref="AI34:AL34"/>
    <mergeCell ref="AM36:AP36"/>
    <mergeCell ref="B37:C37"/>
    <mergeCell ref="D37:E37"/>
    <mergeCell ref="N37:P37"/>
    <mergeCell ref="Q37:R37"/>
    <mergeCell ref="S37:V37"/>
    <mergeCell ref="W37:AB37"/>
    <mergeCell ref="AC37:AH37"/>
    <mergeCell ref="F37:L37"/>
    <mergeCell ref="AI37:AL37"/>
    <mergeCell ref="AM37:AP37"/>
    <mergeCell ref="B36:C36"/>
    <mergeCell ref="D36:E36"/>
    <mergeCell ref="N36:P36"/>
    <mergeCell ref="Q36:R36"/>
    <mergeCell ref="S36:V36"/>
    <mergeCell ref="W36:AB36"/>
    <mergeCell ref="AC36:AH36"/>
    <mergeCell ref="F36:L36"/>
    <mergeCell ref="AI36:AL36"/>
    <mergeCell ref="AM38:AP38"/>
    <mergeCell ref="B39:C39"/>
    <mergeCell ref="D39:E39"/>
    <mergeCell ref="N39:P39"/>
    <mergeCell ref="Q39:R39"/>
    <mergeCell ref="S39:V39"/>
    <mergeCell ref="W39:AB39"/>
    <mergeCell ref="AC39:AH39"/>
    <mergeCell ref="F39:L39"/>
    <mergeCell ref="B38:C38"/>
    <mergeCell ref="D38:E38"/>
    <mergeCell ref="N38:P38"/>
    <mergeCell ref="Q38:R38"/>
    <mergeCell ref="S38:V38"/>
    <mergeCell ref="W38:AB38"/>
    <mergeCell ref="AC38:AH38"/>
    <mergeCell ref="F38:L38"/>
    <mergeCell ref="AI38:AL38"/>
    <mergeCell ref="AC42:AH42"/>
    <mergeCell ref="AI39:AL39"/>
    <mergeCell ref="AM39:AP39"/>
    <mergeCell ref="B41:C41"/>
    <mergeCell ref="D41:E41"/>
    <mergeCell ref="N41:P41"/>
    <mergeCell ref="Q41:R41"/>
    <mergeCell ref="S41:V41"/>
    <mergeCell ref="W41:AB41"/>
    <mergeCell ref="AC41:AH41"/>
    <mergeCell ref="F40:L40"/>
    <mergeCell ref="F41:L41"/>
    <mergeCell ref="F42:L42"/>
    <mergeCell ref="W40:AB40"/>
    <mergeCell ref="AC40:AH40"/>
    <mergeCell ref="AI40:AL40"/>
    <mergeCell ref="AM40:AP40"/>
    <mergeCell ref="AI42:AL42"/>
    <mergeCell ref="AM42:AP42"/>
    <mergeCell ref="AI41:AL41"/>
    <mergeCell ref="AM41:AP41"/>
    <mergeCell ref="B40:C40"/>
    <mergeCell ref="D40:E40"/>
    <mergeCell ref="N40:P40"/>
    <mergeCell ref="Q40:R40"/>
    <mergeCell ref="S40:V40"/>
    <mergeCell ref="B42:C42"/>
    <mergeCell ref="D42:E42"/>
    <mergeCell ref="N42:P42"/>
    <mergeCell ref="Q42:R42"/>
    <mergeCell ref="S42:V42"/>
    <mergeCell ref="W43:AB43"/>
    <mergeCell ref="W42:AB42"/>
    <mergeCell ref="AC43:AH43"/>
    <mergeCell ref="AI43:AL43"/>
    <mergeCell ref="AM43:AP43"/>
    <mergeCell ref="B44:C44"/>
    <mergeCell ref="D44:E44"/>
    <mergeCell ref="N44:P44"/>
    <mergeCell ref="Q44:R44"/>
    <mergeCell ref="S44:V44"/>
    <mergeCell ref="F43:L43"/>
    <mergeCell ref="F44:L44"/>
    <mergeCell ref="W44:AB44"/>
    <mergeCell ref="AC44:AH44"/>
    <mergeCell ref="AI44:AL44"/>
    <mergeCell ref="AM44:AP44"/>
    <mergeCell ref="B43:C43"/>
    <mergeCell ref="D43:E43"/>
    <mergeCell ref="N43:P43"/>
    <mergeCell ref="Q43:R43"/>
    <mergeCell ref="S43:V43"/>
    <mergeCell ref="AM45:AP45"/>
    <mergeCell ref="B46:C46"/>
    <mergeCell ref="D46:E46"/>
    <mergeCell ref="N46:P46"/>
    <mergeCell ref="Q46:R46"/>
    <mergeCell ref="S46:V46"/>
    <mergeCell ref="F46:L46"/>
    <mergeCell ref="W46:AB46"/>
    <mergeCell ref="AC46:AH46"/>
    <mergeCell ref="AI46:AL46"/>
    <mergeCell ref="AM46:AP46"/>
    <mergeCell ref="B45:C45"/>
    <mergeCell ref="D45:E45"/>
    <mergeCell ref="N45:P45"/>
    <mergeCell ref="Q45:R45"/>
    <mergeCell ref="S45:V45"/>
    <mergeCell ref="F45:L45"/>
    <mergeCell ref="W45:AB45"/>
    <mergeCell ref="AC45:AH45"/>
    <mergeCell ref="AI45:AL45"/>
    <mergeCell ref="AM47:AP47"/>
    <mergeCell ref="B48:C48"/>
    <mergeCell ref="D48:E48"/>
    <mergeCell ref="N48:P48"/>
    <mergeCell ref="Q48:R48"/>
    <mergeCell ref="S48:V48"/>
    <mergeCell ref="F48:L48"/>
    <mergeCell ref="W48:AB48"/>
    <mergeCell ref="AC48:AH48"/>
    <mergeCell ref="AI48:AL48"/>
    <mergeCell ref="AM48:AP48"/>
    <mergeCell ref="B47:C47"/>
    <mergeCell ref="D47:E47"/>
    <mergeCell ref="N47:P47"/>
    <mergeCell ref="Q47:R47"/>
    <mergeCell ref="S47:V47"/>
    <mergeCell ref="F47:L47"/>
    <mergeCell ref="W47:AB47"/>
    <mergeCell ref="AC47:AH47"/>
    <mergeCell ref="AI47:AL47"/>
    <mergeCell ref="AM49:AP49"/>
    <mergeCell ref="B50:C50"/>
    <mergeCell ref="D50:E50"/>
    <mergeCell ref="N50:P50"/>
    <mergeCell ref="Q50:R50"/>
    <mergeCell ref="S50:V50"/>
    <mergeCell ref="F50:L50"/>
    <mergeCell ref="W50:AB50"/>
    <mergeCell ref="AC50:AH50"/>
    <mergeCell ref="AI50:AL50"/>
    <mergeCell ref="AM50:AP50"/>
    <mergeCell ref="B49:C49"/>
    <mergeCell ref="D49:E49"/>
    <mergeCell ref="N49:P49"/>
    <mergeCell ref="Q49:R49"/>
    <mergeCell ref="S49:V49"/>
    <mergeCell ref="F49:L49"/>
    <mergeCell ref="W49:AB49"/>
    <mergeCell ref="AC49:AH49"/>
    <mergeCell ref="AI49:AL49"/>
    <mergeCell ref="AM51:AP51"/>
    <mergeCell ref="B52:C52"/>
    <mergeCell ref="D52:E52"/>
    <mergeCell ref="N52:P52"/>
    <mergeCell ref="Q52:R52"/>
    <mergeCell ref="S52:V52"/>
    <mergeCell ref="F52:L52"/>
    <mergeCell ref="W52:AB52"/>
    <mergeCell ref="AC52:AH52"/>
    <mergeCell ref="AI52:AL52"/>
    <mergeCell ref="AM52:AP52"/>
    <mergeCell ref="B51:C51"/>
    <mergeCell ref="D51:E51"/>
    <mergeCell ref="N51:P51"/>
    <mergeCell ref="Q51:R51"/>
    <mergeCell ref="S51:V51"/>
    <mergeCell ref="F51:L51"/>
    <mergeCell ref="W51:AB51"/>
    <mergeCell ref="AC51:AH51"/>
    <mergeCell ref="AI51:AL51"/>
    <mergeCell ref="AM53:AP53"/>
    <mergeCell ref="B54:C54"/>
    <mergeCell ref="D54:E54"/>
    <mergeCell ref="N54:P54"/>
    <mergeCell ref="Q54:R54"/>
    <mergeCell ref="S54:V54"/>
    <mergeCell ref="F54:L54"/>
    <mergeCell ref="W54:AB54"/>
    <mergeCell ref="AC54:AH54"/>
    <mergeCell ref="AI54:AL54"/>
    <mergeCell ref="AM54:AP54"/>
    <mergeCell ref="B53:C53"/>
    <mergeCell ref="D53:E53"/>
    <mergeCell ref="N53:P53"/>
    <mergeCell ref="Q53:R53"/>
    <mergeCell ref="S53:V53"/>
    <mergeCell ref="F53:L53"/>
    <mergeCell ref="W53:AB53"/>
    <mergeCell ref="AC53:AH53"/>
    <mergeCell ref="AI53:AL53"/>
    <mergeCell ref="AM55:AP55"/>
    <mergeCell ref="B56:C56"/>
    <mergeCell ref="D56:E56"/>
    <mergeCell ref="N56:P56"/>
    <mergeCell ref="Q56:R56"/>
    <mergeCell ref="S56:V56"/>
    <mergeCell ref="F56:L56"/>
    <mergeCell ref="W56:AB56"/>
    <mergeCell ref="AC56:AH56"/>
    <mergeCell ref="AI56:AL56"/>
    <mergeCell ref="AM56:AP56"/>
    <mergeCell ref="B55:C55"/>
    <mergeCell ref="D55:E55"/>
    <mergeCell ref="N55:P55"/>
    <mergeCell ref="Q55:R55"/>
    <mergeCell ref="S55:V55"/>
    <mergeCell ref="F55:L55"/>
    <mergeCell ref="W55:AB55"/>
    <mergeCell ref="AC55:AH55"/>
    <mergeCell ref="AI55:AL55"/>
    <mergeCell ref="AM57:AP57"/>
    <mergeCell ref="B58:C58"/>
    <mergeCell ref="D58:E58"/>
    <mergeCell ref="N58:P58"/>
    <mergeCell ref="Q58:R58"/>
    <mergeCell ref="S58:V58"/>
    <mergeCell ref="F58:L58"/>
    <mergeCell ref="W58:AB58"/>
    <mergeCell ref="AC58:AH58"/>
    <mergeCell ref="AI58:AL58"/>
    <mergeCell ref="AM58:AP58"/>
    <mergeCell ref="B57:C57"/>
    <mergeCell ref="D57:E57"/>
    <mergeCell ref="N57:P57"/>
    <mergeCell ref="Q57:R57"/>
    <mergeCell ref="S57:V57"/>
    <mergeCell ref="F57:L57"/>
    <mergeCell ref="W57:AB57"/>
    <mergeCell ref="AC57:AH57"/>
    <mergeCell ref="AI57:AL57"/>
    <mergeCell ref="AM59:AP59"/>
    <mergeCell ref="B60:C60"/>
    <mergeCell ref="D60:E60"/>
    <mergeCell ref="N60:P60"/>
    <mergeCell ref="Q60:R60"/>
    <mergeCell ref="S60:V60"/>
    <mergeCell ref="F60:L60"/>
    <mergeCell ref="W60:AB60"/>
    <mergeCell ref="AC60:AH60"/>
    <mergeCell ref="AI60:AL60"/>
    <mergeCell ref="AM60:AP60"/>
    <mergeCell ref="B59:C59"/>
    <mergeCell ref="D59:E59"/>
    <mergeCell ref="N59:P59"/>
    <mergeCell ref="Q59:R59"/>
    <mergeCell ref="S59:V59"/>
    <mergeCell ref="F59:L59"/>
    <mergeCell ref="W59:AB59"/>
    <mergeCell ref="AC59:AH59"/>
    <mergeCell ref="AI59:AL59"/>
    <mergeCell ref="AM61:AP61"/>
    <mergeCell ref="B62:C62"/>
    <mergeCell ref="D62:E62"/>
    <mergeCell ref="N62:P62"/>
    <mergeCell ref="Q62:R62"/>
    <mergeCell ref="S62:V62"/>
    <mergeCell ref="F62:L62"/>
    <mergeCell ref="W62:AB62"/>
    <mergeCell ref="AC62:AH62"/>
    <mergeCell ref="AI62:AL62"/>
    <mergeCell ref="AM62:AP62"/>
    <mergeCell ref="B61:C61"/>
    <mergeCell ref="D61:E61"/>
    <mergeCell ref="N61:P61"/>
    <mergeCell ref="Q61:R61"/>
    <mergeCell ref="S61:V61"/>
    <mergeCell ref="F61:L61"/>
    <mergeCell ref="W61:AB61"/>
    <mergeCell ref="AC61:AH61"/>
    <mergeCell ref="AI61:AL61"/>
    <mergeCell ref="AM63:AP63"/>
    <mergeCell ref="B64:C64"/>
    <mergeCell ref="D64:E64"/>
    <mergeCell ref="N64:P64"/>
    <mergeCell ref="Q64:R64"/>
    <mergeCell ref="S64:V64"/>
    <mergeCell ref="F64:L64"/>
    <mergeCell ref="W64:AB64"/>
    <mergeCell ref="AC64:AH64"/>
    <mergeCell ref="AI64:AL64"/>
    <mergeCell ref="AM64:AP64"/>
    <mergeCell ref="B63:C63"/>
    <mergeCell ref="D63:E63"/>
    <mergeCell ref="N63:P63"/>
    <mergeCell ref="Q63:R63"/>
    <mergeCell ref="S63:V63"/>
    <mergeCell ref="F63:L63"/>
    <mergeCell ref="W63:AB63"/>
    <mergeCell ref="AC63:AH63"/>
    <mergeCell ref="AI63:AL63"/>
    <mergeCell ref="AM65:AP65"/>
    <mergeCell ref="B66:C66"/>
    <mergeCell ref="D66:E66"/>
    <mergeCell ref="N66:P66"/>
    <mergeCell ref="Q66:R66"/>
    <mergeCell ref="S66:V66"/>
    <mergeCell ref="F66:L66"/>
    <mergeCell ref="W66:AB66"/>
    <mergeCell ref="AC66:AH66"/>
    <mergeCell ref="AI66:AL66"/>
    <mergeCell ref="AM66:AP66"/>
    <mergeCell ref="B65:C65"/>
    <mergeCell ref="D65:E65"/>
    <mergeCell ref="N65:P65"/>
    <mergeCell ref="Q65:R65"/>
    <mergeCell ref="S65:V65"/>
    <mergeCell ref="F65:L65"/>
    <mergeCell ref="W65:AB65"/>
    <mergeCell ref="AC65:AH65"/>
    <mergeCell ref="AI65:AL65"/>
    <mergeCell ref="AM67:AP67"/>
    <mergeCell ref="B68:C68"/>
    <mergeCell ref="D68:E68"/>
    <mergeCell ref="N68:P68"/>
    <mergeCell ref="Q68:R68"/>
    <mergeCell ref="S68:V68"/>
    <mergeCell ref="F68:L68"/>
    <mergeCell ref="W68:AB68"/>
    <mergeCell ref="AC68:AH68"/>
    <mergeCell ref="AI68:AL68"/>
    <mergeCell ref="AM68:AP68"/>
    <mergeCell ref="B67:C67"/>
    <mergeCell ref="D67:E67"/>
    <mergeCell ref="N67:P67"/>
    <mergeCell ref="Q67:R67"/>
    <mergeCell ref="S67:V67"/>
    <mergeCell ref="F67:L67"/>
    <mergeCell ref="W67:AB67"/>
    <mergeCell ref="AC67:AH67"/>
    <mergeCell ref="AI67:AL67"/>
    <mergeCell ref="AM69:AP69"/>
    <mergeCell ref="B70:C70"/>
    <mergeCell ref="D70:E70"/>
    <mergeCell ref="N70:P70"/>
    <mergeCell ref="Q70:R70"/>
    <mergeCell ref="S70:V70"/>
    <mergeCell ref="F70:L70"/>
    <mergeCell ref="W70:AB70"/>
    <mergeCell ref="AC70:AH70"/>
    <mergeCell ref="AI70:AL70"/>
    <mergeCell ref="AM70:AP70"/>
    <mergeCell ref="B69:C69"/>
    <mergeCell ref="D69:E69"/>
    <mergeCell ref="N69:P69"/>
    <mergeCell ref="Q69:R69"/>
    <mergeCell ref="S69:V69"/>
    <mergeCell ref="F69:L69"/>
    <mergeCell ref="W69:AB69"/>
    <mergeCell ref="AC69:AH69"/>
    <mergeCell ref="AI69:AL69"/>
    <mergeCell ref="AM71:AP71"/>
    <mergeCell ref="B72:C72"/>
    <mergeCell ref="D72:E72"/>
    <mergeCell ref="N72:P72"/>
    <mergeCell ref="Q72:R72"/>
    <mergeCell ref="S72:V72"/>
    <mergeCell ref="F72:L72"/>
    <mergeCell ref="W72:AB72"/>
    <mergeCell ref="AC72:AH72"/>
    <mergeCell ref="AI72:AL72"/>
    <mergeCell ref="AM72:AP72"/>
    <mergeCell ref="B71:C71"/>
    <mergeCell ref="D71:E71"/>
    <mergeCell ref="N71:P71"/>
    <mergeCell ref="Q71:R71"/>
    <mergeCell ref="S71:V71"/>
    <mergeCell ref="F71:L71"/>
    <mergeCell ref="W71:AB71"/>
    <mergeCell ref="AC71:AH71"/>
    <mergeCell ref="AI71:AL71"/>
    <mergeCell ref="AM74:AP74"/>
    <mergeCell ref="W73:AB73"/>
    <mergeCell ref="AC73:AH73"/>
    <mergeCell ref="AI73:AL73"/>
    <mergeCell ref="AM73:AP73"/>
    <mergeCell ref="B74:C74"/>
    <mergeCell ref="D74:E74"/>
    <mergeCell ref="N74:P74"/>
    <mergeCell ref="Q74:R74"/>
    <mergeCell ref="S74:V74"/>
    <mergeCell ref="F74:L74"/>
    <mergeCell ref="B73:C73"/>
    <mergeCell ref="D73:E73"/>
    <mergeCell ref="N73:P73"/>
    <mergeCell ref="Q73:R73"/>
    <mergeCell ref="S73:V73"/>
    <mergeCell ref="F73:L73"/>
    <mergeCell ref="W74:AB74"/>
    <mergeCell ref="AC74:AH74"/>
    <mergeCell ref="AI74:AL74"/>
  </mergeCells>
  <phoneticPr fontId="1"/>
  <dataValidations count="1">
    <dataValidation type="list" allowBlank="1" showInputMessage="1" showErrorMessage="1" sqref="M11:M74" xr:uid="{79CA28E7-0C0F-4D03-8DE3-1408A2981C12}">
      <formula1>"10%,8%,非課税,免税"</formula1>
    </dataValidation>
  </dataValidations>
  <pageMargins left="1.0629921259842521" right="0.23622047244094491" top="0.23622047244094491" bottom="0.11811023622047245" header="0" footer="0"/>
  <pageSetup paperSize="9" orientation="landscape" useFirstPageNumber="1" r:id="rId1"/>
  <headerFooter>
    <oddHeader>&amp;R(No.&amp;P)</oddHeader>
    <oddFooter>&amp;Rver.1-01</oddFooter>
  </headerFooter>
  <rowBreaks count="3" manualBreakCount="3">
    <brk id="26" max="41" man="1"/>
    <brk id="42" max="41" man="1"/>
    <brk id="58" max="4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A2335-0D23-48F7-BCF6-8673D2BFB338}">
  <dimension ref="A1:AR74"/>
  <sheetViews>
    <sheetView showGridLines="0" showZeros="0" view="pageBreakPreview" zoomScaleNormal="100" zoomScaleSheetLayoutView="100" workbookViewId="0"/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44" width="6.25" style="1" hidden="1" customWidth="1"/>
    <col min="45" max="53" width="9" style="1" customWidth="1"/>
    <col min="54" max="16370" width="9" style="1"/>
    <col min="16371" max="16384" width="0.625" style="1" customWidth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4" ht="25.9" customHeight="1" x14ac:dyDescent="0.4">
      <c r="N2" s="237" t="s">
        <v>162</v>
      </c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J2" s="1" t="s">
        <v>6</v>
      </c>
      <c r="AK2" s="1" t="s">
        <v>24</v>
      </c>
    </row>
    <row r="3" spans="1:44" ht="18.600000000000001" customHeight="1" x14ac:dyDescent="0.4"/>
    <row r="4" spans="1:44" ht="18" customHeight="1" x14ac:dyDescent="0.4">
      <c r="C4" s="3"/>
      <c r="D4" s="4"/>
      <c r="O4" s="967" t="s">
        <v>18</v>
      </c>
      <c r="P4" s="967"/>
      <c r="Q4" s="347"/>
      <c r="R4" s="347"/>
      <c r="S4" s="1" t="s">
        <v>4</v>
      </c>
      <c r="T4" s="83"/>
      <c r="U4" s="1" t="s">
        <v>5</v>
      </c>
      <c r="AL4" s="70"/>
      <c r="AN4" s="71"/>
      <c r="AR4" s="9" t="b">
        <v>0</v>
      </c>
    </row>
    <row r="5" spans="1:44" ht="14.25" customHeight="1" thickBot="1" x14ac:dyDescent="0.45">
      <c r="C5" s="3"/>
      <c r="D5" s="4"/>
      <c r="O5" s="72"/>
      <c r="P5" s="72"/>
      <c r="Q5" s="73"/>
      <c r="R5" s="73"/>
      <c r="T5" s="73"/>
    </row>
    <row r="6" spans="1:44" ht="28.9" customHeight="1" x14ac:dyDescent="0.4">
      <c r="B6" s="463" t="s">
        <v>0</v>
      </c>
      <c r="C6" s="465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1"/>
      <c r="W6" s="226" t="s">
        <v>2</v>
      </c>
      <c r="X6" s="227"/>
      <c r="Y6" s="228"/>
      <c r="Z6" s="18"/>
      <c r="AA6" s="968"/>
      <c r="AB6" s="968"/>
      <c r="AC6" s="968"/>
      <c r="AD6" s="968"/>
      <c r="AE6" s="968"/>
      <c r="AF6" s="968"/>
      <c r="AG6" s="968"/>
      <c r="AH6" s="968"/>
      <c r="AI6" s="968"/>
      <c r="AJ6" s="968"/>
      <c r="AK6" s="968"/>
      <c r="AL6" s="968"/>
      <c r="AM6" s="968"/>
      <c r="AN6" s="968"/>
      <c r="AO6" s="969"/>
    </row>
    <row r="7" spans="1:44" ht="24" customHeight="1" thickBot="1" x14ac:dyDescent="0.45">
      <c r="B7" s="464"/>
      <c r="C7" s="466"/>
      <c r="D7" s="622"/>
      <c r="E7" s="622"/>
      <c r="F7" s="622"/>
      <c r="G7" s="622"/>
      <c r="H7" s="622"/>
      <c r="I7" s="622"/>
      <c r="J7" s="622"/>
      <c r="K7" s="622"/>
      <c r="L7" s="622"/>
      <c r="M7" s="622"/>
      <c r="N7" s="622"/>
      <c r="O7" s="622"/>
      <c r="P7" s="622"/>
      <c r="Q7" s="622"/>
      <c r="R7" s="622"/>
      <c r="S7" s="623"/>
      <c r="W7" s="912"/>
      <c r="X7" s="163"/>
      <c r="Y7" s="164"/>
      <c r="Z7" s="68"/>
      <c r="AA7" s="970"/>
      <c r="AB7" s="970"/>
      <c r="AC7" s="970"/>
      <c r="AD7" s="970"/>
      <c r="AE7" s="970"/>
      <c r="AF7" s="970"/>
      <c r="AG7" s="970"/>
      <c r="AH7" s="970"/>
      <c r="AI7" s="970"/>
      <c r="AJ7" s="970"/>
      <c r="AK7" s="970"/>
      <c r="AL7" s="970"/>
      <c r="AM7" s="970"/>
      <c r="AN7" s="970"/>
      <c r="AO7" s="971"/>
    </row>
    <row r="8" spans="1:44" ht="14.25" customHeight="1" x14ac:dyDescent="0.4">
      <c r="B8" s="63"/>
      <c r="C8" s="6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W8" s="5"/>
      <c r="X8" s="5"/>
      <c r="Y8" s="5"/>
      <c r="Z8" s="66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</row>
    <row r="9" spans="1:44" ht="19.149999999999999" customHeight="1" thickBot="1" x14ac:dyDescent="0.45">
      <c r="B9" s="4" t="s">
        <v>136</v>
      </c>
      <c r="R9" s="6"/>
      <c r="AI9" s="451"/>
      <c r="AJ9" s="451"/>
      <c r="AK9" s="451"/>
      <c r="AL9" s="451"/>
      <c r="AM9" s="451"/>
      <c r="AN9" s="451"/>
      <c r="AO9" s="451"/>
      <c r="AP9" s="451"/>
    </row>
    <row r="10" spans="1:44" ht="21.6" customHeight="1" thickBot="1" x14ac:dyDescent="0.45">
      <c r="B10" s="918" t="s">
        <v>29</v>
      </c>
      <c r="C10" s="107"/>
      <c r="D10" s="919" t="s">
        <v>30</v>
      </c>
      <c r="E10" s="920"/>
      <c r="F10" s="107" t="s">
        <v>31</v>
      </c>
      <c r="G10" s="108"/>
      <c r="H10" s="108"/>
      <c r="I10" s="108"/>
      <c r="J10" s="108"/>
      <c r="K10" s="108"/>
      <c r="L10" s="917"/>
      <c r="M10" s="77" t="s">
        <v>80</v>
      </c>
      <c r="N10" s="920" t="s">
        <v>32</v>
      </c>
      <c r="O10" s="920"/>
      <c r="P10" s="920"/>
      <c r="Q10" s="107" t="s">
        <v>33</v>
      </c>
      <c r="R10" s="137"/>
      <c r="S10" s="107" t="s">
        <v>34</v>
      </c>
      <c r="T10" s="108"/>
      <c r="U10" s="108"/>
      <c r="V10" s="137"/>
      <c r="W10" s="107" t="s">
        <v>35</v>
      </c>
      <c r="X10" s="108"/>
      <c r="Y10" s="108"/>
      <c r="Z10" s="108"/>
      <c r="AA10" s="108"/>
      <c r="AB10" s="137"/>
      <c r="AC10" s="107" t="s">
        <v>61</v>
      </c>
      <c r="AD10" s="108"/>
      <c r="AE10" s="108"/>
      <c r="AF10" s="108"/>
      <c r="AG10" s="108"/>
      <c r="AH10" s="109"/>
      <c r="AI10" s="182"/>
      <c r="AJ10" s="182"/>
      <c r="AK10" s="182"/>
      <c r="AL10" s="182"/>
      <c r="AM10" s="182"/>
      <c r="AN10" s="182"/>
      <c r="AO10" s="182"/>
      <c r="AP10" s="182"/>
    </row>
    <row r="11" spans="1:44" s="6" customFormat="1" ht="21.6" customHeight="1" x14ac:dyDescent="0.4">
      <c r="B11" s="963"/>
      <c r="C11" s="964"/>
      <c r="D11" s="965"/>
      <c r="E11" s="966"/>
      <c r="F11" s="959"/>
      <c r="G11" s="960"/>
      <c r="H11" s="960"/>
      <c r="I11" s="960"/>
      <c r="J11" s="960"/>
      <c r="K11" s="960"/>
      <c r="L11" s="962"/>
      <c r="M11" s="97"/>
      <c r="N11" s="949"/>
      <c r="O11" s="950"/>
      <c r="P11" s="950"/>
      <c r="Q11" s="951"/>
      <c r="R11" s="952"/>
      <c r="S11" s="953"/>
      <c r="T11" s="954"/>
      <c r="U11" s="954"/>
      <c r="V11" s="955"/>
      <c r="W11" s="956">
        <f t="shared" ref="W11:W19" si="0">N11*S11</f>
        <v>0</v>
      </c>
      <c r="X11" s="957"/>
      <c r="Y11" s="957"/>
      <c r="Z11" s="957"/>
      <c r="AA11" s="957"/>
      <c r="AB11" s="958"/>
      <c r="AC11" s="959"/>
      <c r="AD11" s="960"/>
      <c r="AE11" s="960"/>
      <c r="AF11" s="960"/>
      <c r="AG11" s="960"/>
      <c r="AH11" s="961"/>
      <c r="AI11" s="869"/>
      <c r="AJ11" s="869"/>
      <c r="AK11" s="869"/>
      <c r="AL11" s="869"/>
      <c r="AM11" s="868"/>
      <c r="AN11" s="868"/>
      <c r="AO11" s="868"/>
      <c r="AP11" s="868"/>
      <c r="AQ11" s="76"/>
      <c r="AR11" s="1"/>
    </row>
    <row r="12" spans="1:44" s="6" customFormat="1" ht="21.6" customHeight="1" x14ac:dyDescent="0.4">
      <c r="B12" s="786"/>
      <c r="C12" s="787"/>
      <c r="D12" s="788"/>
      <c r="E12" s="789"/>
      <c r="F12" s="322"/>
      <c r="G12" s="323"/>
      <c r="H12" s="323"/>
      <c r="I12" s="323"/>
      <c r="J12" s="323"/>
      <c r="K12" s="323"/>
      <c r="L12" s="802"/>
      <c r="M12" s="98"/>
      <c r="N12" s="765"/>
      <c r="O12" s="766"/>
      <c r="P12" s="766"/>
      <c r="Q12" s="784"/>
      <c r="R12" s="785"/>
      <c r="S12" s="939"/>
      <c r="T12" s="940"/>
      <c r="U12" s="940"/>
      <c r="V12" s="941"/>
      <c r="W12" s="942">
        <f t="shared" si="0"/>
        <v>0</v>
      </c>
      <c r="X12" s="943"/>
      <c r="Y12" s="943"/>
      <c r="Z12" s="943"/>
      <c r="AA12" s="943"/>
      <c r="AB12" s="944"/>
      <c r="AC12" s="322"/>
      <c r="AD12" s="323"/>
      <c r="AE12" s="323"/>
      <c r="AF12" s="323"/>
      <c r="AG12" s="323"/>
      <c r="AH12" s="324"/>
      <c r="AI12" s="869"/>
      <c r="AJ12" s="869"/>
      <c r="AK12" s="869"/>
      <c r="AL12" s="869"/>
      <c r="AM12" s="868"/>
      <c r="AN12" s="868"/>
      <c r="AO12" s="868"/>
      <c r="AP12" s="868"/>
      <c r="AQ12" s="76"/>
      <c r="AR12" s="1"/>
    </row>
    <row r="13" spans="1:44" s="6" customFormat="1" ht="21.6" customHeight="1" x14ac:dyDescent="0.4">
      <c r="B13" s="786"/>
      <c r="C13" s="787"/>
      <c r="D13" s="788"/>
      <c r="E13" s="789"/>
      <c r="F13" s="322"/>
      <c r="G13" s="323"/>
      <c r="H13" s="323"/>
      <c r="I13" s="323"/>
      <c r="J13" s="323"/>
      <c r="K13" s="323"/>
      <c r="L13" s="802"/>
      <c r="M13" s="98"/>
      <c r="N13" s="765"/>
      <c r="O13" s="766"/>
      <c r="P13" s="766"/>
      <c r="Q13" s="784"/>
      <c r="R13" s="785"/>
      <c r="S13" s="939"/>
      <c r="T13" s="940"/>
      <c r="U13" s="940"/>
      <c r="V13" s="941"/>
      <c r="W13" s="942">
        <f t="shared" si="0"/>
        <v>0</v>
      </c>
      <c r="X13" s="943"/>
      <c r="Y13" s="943"/>
      <c r="Z13" s="943"/>
      <c r="AA13" s="943"/>
      <c r="AB13" s="944"/>
      <c r="AC13" s="322"/>
      <c r="AD13" s="323"/>
      <c r="AE13" s="323"/>
      <c r="AF13" s="323"/>
      <c r="AG13" s="323"/>
      <c r="AH13" s="324"/>
      <c r="AI13" s="869"/>
      <c r="AJ13" s="869"/>
      <c r="AK13" s="869"/>
      <c r="AL13" s="869"/>
      <c r="AM13" s="868"/>
      <c r="AN13" s="868"/>
      <c r="AO13" s="868"/>
      <c r="AP13" s="868"/>
      <c r="AQ13" s="76"/>
      <c r="AR13" s="1"/>
    </row>
    <row r="14" spans="1:44" s="6" customFormat="1" ht="21.6" customHeight="1" x14ac:dyDescent="0.4">
      <c r="B14" s="786"/>
      <c r="C14" s="787"/>
      <c r="D14" s="788"/>
      <c r="E14" s="789"/>
      <c r="F14" s="322"/>
      <c r="G14" s="323"/>
      <c r="H14" s="323"/>
      <c r="I14" s="323"/>
      <c r="J14" s="323"/>
      <c r="K14" s="323"/>
      <c r="L14" s="802"/>
      <c r="M14" s="98"/>
      <c r="N14" s="765"/>
      <c r="O14" s="766"/>
      <c r="P14" s="766"/>
      <c r="Q14" s="784"/>
      <c r="R14" s="785"/>
      <c r="S14" s="939"/>
      <c r="T14" s="940"/>
      <c r="U14" s="940"/>
      <c r="V14" s="941"/>
      <c r="W14" s="942">
        <f t="shared" si="0"/>
        <v>0</v>
      </c>
      <c r="X14" s="943"/>
      <c r="Y14" s="943"/>
      <c r="Z14" s="943"/>
      <c r="AA14" s="943"/>
      <c r="AB14" s="944"/>
      <c r="AC14" s="322"/>
      <c r="AD14" s="323"/>
      <c r="AE14" s="323"/>
      <c r="AF14" s="323"/>
      <c r="AG14" s="323"/>
      <c r="AH14" s="324"/>
      <c r="AI14" s="869"/>
      <c r="AJ14" s="869"/>
      <c r="AK14" s="869"/>
      <c r="AL14" s="869"/>
      <c r="AM14" s="868"/>
      <c r="AN14" s="868"/>
      <c r="AO14" s="868"/>
      <c r="AP14" s="868"/>
      <c r="AQ14" s="76"/>
      <c r="AR14" s="1"/>
    </row>
    <row r="15" spans="1:44" s="6" customFormat="1" ht="21.6" customHeight="1" x14ac:dyDescent="0.4">
      <c r="B15" s="786"/>
      <c r="C15" s="787"/>
      <c r="D15" s="788"/>
      <c r="E15" s="789"/>
      <c r="F15" s="322"/>
      <c r="G15" s="323"/>
      <c r="H15" s="323"/>
      <c r="I15" s="323"/>
      <c r="J15" s="323"/>
      <c r="K15" s="323"/>
      <c r="L15" s="802"/>
      <c r="M15" s="98"/>
      <c r="N15" s="765"/>
      <c r="O15" s="766"/>
      <c r="P15" s="766"/>
      <c r="Q15" s="784"/>
      <c r="R15" s="785"/>
      <c r="S15" s="939"/>
      <c r="T15" s="940"/>
      <c r="U15" s="940"/>
      <c r="V15" s="941"/>
      <c r="W15" s="942">
        <f t="shared" si="0"/>
        <v>0</v>
      </c>
      <c r="X15" s="943"/>
      <c r="Y15" s="943"/>
      <c r="Z15" s="943"/>
      <c r="AA15" s="943"/>
      <c r="AB15" s="944"/>
      <c r="AC15" s="322"/>
      <c r="AD15" s="323"/>
      <c r="AE15" s="323"/>
      <c r="AF15" s="323"/>
      <c r="AG15" s="323"/>
      <c r="AH15" s="324"/>
      <c r="AI15" s="869"/>
      <c r="AJ15" s="869"/>
      <c r="AK15" s="869"/>
      <c r="AL15" s="869"/>
      <c r="AM15" s="868"/>
      <c r="AN15" s="868"/>
      <c r="AO15" s="868"/>
      <c r="AP15" s="868"/>
      <c r="AQ15" s="76"/>
      <c r="AR15" s="1"/>
    </row>
    <row r="16" spans="1:44" s="6" customFormat="1" ht="21.6" customHeight="1" x14ac:dyDescent="0.4">
      <c r="B16" s="786"/>
      <c r="C16" s="787"/>
      <c r="D16" s="788"/>
      <c r="E16" s="789"/>
      <c r="F16" s="322"/>
      <c r="G16" s="323"/>
      <c r="H16" s="323"/>
      <c r="I16" s="323"/>
      <c r="J16" s="323"/>
      <c r="K16" s="323"/>
      <c r="L16" s="802"/>
      <c r="M16" s="98"/>
      <c r="N16" s="765"/>
      <c r="O16" s="766"/>
      <c r="P16" s="766"/>
      <c r="Q16" s="784"/>
      <c r="R16" s="785"/>
      <c r="S16" s="939"/>
      <c r="T16" s="940"/>
      <c r="U16" s="940"/>
      <c r="V16" s="941"/>
      <c r="W16" s="942">
        <f t="shared" si="0"/>
        <v>0</v>
      </c>
      <c r="X16" s="943"/>
      <c r="Y16" s="943"/>
      <c r="Z16" s="943"/>
      <c r="AA16" s="943"/>
      <c r="AB16" s="944"/>
      <c r="AC16" s="322"/>
      <c r="AD16" s="323"/>
      <c r="AE16" s="323"/>
      <c r="AF16" s="323"/>
      <c r="AG16" s="323"/>
      <c r="AH16" s="324"/>
      <c r="AI16" s="869"/>
      <c r="AJ16" s="869"/>
      <c r="AK16" s="869"/>
      <c r="AL16" s="869"/>
      <c r="AM16" s="868"/>
      <c r="AN16" s="868"/>
      <c r="AO16" s="868"/>
      <c r="AP16" s="868"/>
      <c r="AQ16" s="76"/>
      <c r="AR16" s="42">
        <v>0.1</v>
      </c>
    </row>
    <row r="17" spans="2:44" s="6" customFormat="1" ht="21.6" customHeight="1" x14ac:dyDescent="0.4">
      <c r="B17" s="786"/>
      <c r="C17" s="787"/>
      <c r="D17" s="788"/>
      <c r="E17" s="789"/>
      <c r="F17" s="322"/>
      <c r="G17" s="323"/>
      <c r="H17" s="323"/>
      <c r="I17" s="323"/>
      <c r="J17" s="323"/>
      <c r="K17" s="323"/>
      <c r="L17" s="802"/>
      <c r="M17" s="98"/>
      <c r="N17" s="765"/>
      <c r="O17" s="766"/>
      <c r="P17" s="766"/>
      <c r="Q17" s="784"/>
      <c r="R17" s="785"/>
      <c r="S17" s="939"/>
      <c r="T17" s="940"/>
      <c r="U17" s="940"/>
      <c r="V17" s="941"/>
      <c r="W17" s="942">
        <f t="shared" si="0"/>
        <v>0</v>
      </c>
      <c r="X17" s="943"/>
      <c r="Y17" s="943"/>
      <c r="Z17" s="943"/>
      <c r="AA17" s="943"/>
      <c r="AB17" s="944"/>
      <c r="AC17" s="322"/>
      <c r="AD17" s="323"/>
      <c r="AE17" s="323"/>
      <c r="AF17" s="323"/>
      <c r="AG17" s="323"/>
      <c r="AH17" s="324"/>
      <c r="AI17" s="869"/>
      <c r="AJ17" s="869"/>
      <c r="AK17" s="869"/>
      <c r="AL17" s="869"/>
      <c r="AM17" s="868"/>
      <c r="AN17" s="868"/>
      <c r="AO17" s="868"/>
      <c r="AP17" s="868"/>
      <c r="AQ17" s="76"/>
      <c r="AR17" s="42">
        <v>0.08</v>
      </c>
    </row>
    <row r="18" spans="2:44" s="6" customFormat="1" ht="21.6" customHeight="1" x14ac:dyDescent="0.4">
      <c r="B18" s="786"/>
      <c r="C18" s="787"/>
      <c r="D18" s="788"/>
      <c r="E18" s="789"/>
      <c r="F18" s="322"/>
      <c r="G18" s="323"/>
      <c r="H18" s="323"/>
      <c r="I18" s="323"/>
      <c r="J18" s="323"/>
      <c r="K18" s="323"/>
      <c r="L18" s="802"/>
      <c r="M18" s="98"/>
      <c r="N18" s="765"/>
      <c r="O18" s="766"/>
      <c r="P18" s="766"/>
      <c r="Q18" s="784"/>
      <c r="R18" s="785"/>
      <c r="S18" s="939"/>
      <c r="T18" s="940"/>
      <c r="U18" s="940"/>
      <c r="V18" s="941"/>
      <c r="W18" s="942">
        <f t="shared" si="0"/>
        <v>0</v>
      </c>
      <c r="X18" s="943"/>
      <c r="Y18" s="943"/>
      <c r="Z18" s="943"/>
      <c r="AA18" s="943"/>
      <c r="AB18" s="944"/>
      <c r="AC18" s="322"/>
      <c r="AD18" s="323"/>
      <c r="AE18" s="323"/>
      <c r="AF18" s="323"/>
      <c r="AG18" s="323"/>
      <c r="AH18" s="324"/>
      <c r="AI18" s="869"/>
      <c r="AJ18" s="869"/>
      <c r="AK18" s="869"/>
      <c r="AL18" s="869"/>
      <c r="AM18" s="868"/>
      <c r="AN18" s="868"/>
      <c r="AO18" s="868"/>
      <c r="AP18" s="868"/>
      <c r="AQ18" s="76"/>
      <c r="AR18" s="43" t="s">
        <v>81</v>
      </c>
    </row>
    <row r="19" spans="2:44" s="6" customFormat="1" ht="21.6" customHeight="1" x14ac:dyDescent="0.4">
      <c r="B19" s="786"/>
      <c r="C19" s="787"/>
      <c r="D19" s="788"/>
      <c r="E19" s="789"/>
      <c r="F19" s="322"/>
      <c r="G19" s="323"/>
      <c r="H19" s="323"/>
      <c r="I19" s="323"/>
      <c r="J19" s="323"/>
      <c r="K19" s="323"/>
      <c r="L19" s="802"/>
      <c r="M19" s="98"/>
      <c r="N19" s="765"/>
      <c r="O19" s="766"/>
      <c r="P19" s="766"/>
      <c r="Q19" s="784"/>
      <c r="R19" s="785"/>
      <c r="S19" s="939"/>
      <c r="T19" s="940"/>
      <c r="U19" s="940"/>
      <c r="V19" s="941"/>
      <c r="W19" s="942">
        <f t="shared" si="0"/>
        <v>0</v>
      </c>
      <c r="X19" s="943"/>
      <c r="Y19" s="943"/>
      <c r="Z19" s="943"/>
      <c r="AA19" s="943"/>
      <c r="AB19" s="944"/>
      <c r="AC19" s="322"/>
      <c r="AD19" s="323"/>
      <c r="AE19" s="323"/>
      <c r="AF19" s="323"/>
      <c r="AG19" s="323"/>
      <c r="AH19" s="324"/>
      <c r="AI19" s="869"/>
      <c r="AJ19" s="869"/>
      <c r="AK19" s="869"/>
      <c r="AL19" s="869"/>
      <c r="AM19" s="868"/>
      <c r="AN19" s="868"/>
      <c r="AO19" s="868"/>
      <c r="AP19" s="868"/>
      <c r="AQ19" s="76"/>
      <c r="AR19" s="43" t="s">
        <v>82</v>
      </c>
    </row>
    <row r="20" spans="2:44" s="6" customFormat="1" ht="21.6" customHeight="1" x14ac:dyDescent="0.4">
      <c r="B20" s="786"/>
      <c r="C20" s="787"/>
      <c r="D20" s="788"/>
      <c r="E20" s="789"/>
      <c r="F20" s="322"/>
      <c r="G20" s="323"/>
      <c r="H20" s="323"/>
      <c r="I20" s="323"/>
      <c r="J20" s="323"/>
      <c r="K20" s="323"/>
      <c r="L20" s="802"/>
      <c r="M20" s="98"/>
      <c r="N20" s="765"/>
      <c r="O20" s="766"/>
      <c r="P20" s="766"/>
      <c r="Q20" s="784"/>
      <c r="R20" s="785"/>
      <c r="S20" s="939"/>
      <c r="T20" s="940"/>
      <c r="U20" s="940"/>
      <c r="V20" s="941"/>
      <c r="W20" s="942">
        <f t="shared" ref="W20:W26" si="1">N20*S20</f>
        <v>0</v>
      </c>
      <c r="X20" s="943"/>
      <c r="Y20" s="943"/>
      <c r="Z20" s="943"/>
      <c r="AA20" s="943"/>
      <c r="AB20" s="944"/>
      <c r="AC20" s="322"/>
      <c r="AD20" s="323"/>
      <c r="AE20" s="323"/>
      <c r="AF20" s="323"/>
      <c r="AG20" s="323"/>
      <c r="AH20" s="324"/>
      <c r="AI20" s="869"/>
      <c r="AJ20" s="869"/>
      <c r="AK20" s="869"/>
      <c r="AL20" s="869"/>
      <c r="AM20" s="868"/>
      <c r="AN20" s="868"/>
      <c r="AO20" s="868"/>
      <c r="AP20" s="868"/>
      <c r="AQ20" s="76"/>
    </row>
    <row r="21" spans="2:44" s="6" customFormat="1" ht="21.6" customHeight="1" x14ac:dyDescent="0.4">
      <c r="B21" s="786"/>
      <c r="C21" s="787"/>
      <c r="D21" s="788"/>
      <c r="E21" s="789"/>
      <c r="F21" s="322"/>
      <c r="G21" s="323"/>
      <c r="H21" s="323"/>
      <c r="I21" s="323"/>
      <c r="J21" s="323"/>
      <c r="K21" s="323"/>
      <c r="L21" s="802"/>
      <c r="M21" s="98"/>
      <c r="N21" s="765"/>
      <c r="O21" s="766"/>
      <c r="P21" s="766"/>
      <c r="Q21" s="784"/>
      <c r="R21" s="785"/>
      <c r="S21" s="939"/>
      <c r="T21" s="940"/>
      <c r="U21" s="940"/>
      <c r="V21" s="941"/>
      <c r="W21" s="942">
        <f t="shared" si="1"/>
        <v>0</v>
      </c>
      <c r="X21" s="943"/>
      <c r="Y21" s="943"/>
      <c r="Z21" s="943"/>
      <c r="AA21" s="943"/>
      <c r="AB21" s="944"/>
      <c r="AC21" s="322"/>
      <c r="AD21" s="323"/>
      <c r="AE21" s="323"/>
      <c r="AF21" s="323"/>
      <c r="AG21" s="323"/>
      <c r="AH21" s="324"/>
      <c r="AI21" s="869"/>
      <c r="AJ21" s="869"/>
      <c r="AK21" s="869"/>
      <c r="AL21" s="869"/>
      <c r="AM21" s="868"/>
      <c r="AN21" s="868"/>
      <c r="AO21" s="868"/>
      <c r="AP21" s="868"/>
      <c r="AQ21" s="76"/>
    </row>
    <row r="22" spans="2:44" s="6" customFormat="1" ht="21.6" customHeight="1" x14ac:dyDescent="0.4">
      <c r="B22" s="786"/>
      <c r="C22" s="787"/>
      <c r="D22" s="788"/>
      <c r="E22" s="789"/>
      <c r="F22" s="322"/>
      <c r="G22" s="323"/>
      <c r="H22" s="323"/>
      <c r="I22" s="323"/>
      <c r="J22" s="323"/>
      <c r="K22" s="323"/>
      <c r="L22" s="802"/>
      <c r="M22" s="98"/>
      <c r="N22" s="765"/>
      <c r="O22" s="766"/>
      <c r="P22" s="766"/>
      <c r="Q22" s="784"/>
      <c r="R22" s="785"/>
      <c r="S22" s="939"/>
      <c r="T22" s="940"/>
      <c r="U22" s="940"/>
      <c r="V22" s="941"/>
      <c r="W22" s="942">
        <f t="shared" si="1"/>
        <v>0</v>
      </c>
      <c r="X22" s="943"/>
      <c r="Y22" s="943"/>
      <c r="Z22" s="943"/>
      <c r="AA22" s="943"/>
      <c r="AB22" s="944"/>
      <c r="AC22" s="322"/>
      <c r="AD22" s="323"/>
      <c r="AE22" s="323"/>
      <c r="AF22" s="323"/>
      <c r="AG22" s="323"/>
      <c r="AH22" s="324"/>
      <c r="AI22" s="869"/>
      <c r="AJ22" s="869"/>
      <c r="AK22" s="869"/>
      <c r="AL22" s="869"/>
      <c r="AM22" s="868"/>
      <c r="AN22" s="868"/>
      <c r="AO22" s="868"/>
      <c r="AP22" s="868"/>
      <c r="AQ22" s="76"/>
      <c r="AR22" s="1"/>
    </row>
    <row r="23" spans="2:44" s="6" customFormat="1" ht="21.6" customHeight="1" x14ac:dyDescent="0.4">
      <c r="B23" s="786"/>
      <c r="C23" s="787"/>
      <c r="D23" s="788"/>
      <c r="E23" s="789"/>
      <c r="F23" s="322"/>
      <c r="G23" s="323"/>
      <c r="H23" s="323"/>
      <c r="I23" s="323"/>
      <c r="J23" s="323"/>
      <c r="K23" s="323"/>
      <c r="L23" s="802"/>
      <c r="M23" s="98"/>
      <c r="N23" s="765"/>
      <c r="O23" s="766"/>
      <c r="P23" s="766"/>
      <c r="Q23" s="784"/>
      <c r="R23" s="785"/>
      <c r="S23" s="939"/>
      <c r="T23" s="940"/>
      <c r="U23" s="940"/>
      <c r="V23" s="941"/>
      <c r="W23" s="942">
        <f t="shared" si="1"/>
        <v>0</v>
      </c>
      <c r="X23" s="943"/>
      <c r="Y23" s="943"/>
      <c r="Z23" s="943"/>
      <c r="AA23" s="943"/>
      <c r="AB23" s="944"/>
      <c r="AC23" s="322"/>
      <c r="AD23" s="323"/>
      <c r="AE23" s="323"/>
      <c r="AF23" s="323"/>
      <c r="AG23" s="323"/>
      <c r="AH23" s="324"/>
      <c r="AI23" s="869"/>
      <c r="AJ23" s="869"/>
      <c r="AK23" s="869"/>
      <c r="AL23" s="869"/>
      <c r="AM23" s="868"/>
      <c r="AN23" s="868"/>
      <c r="AO23" s="868"/>
      <c r="AP23" s="868"/>
      <c r="AQ23" s="76"/>
      <c r="AR23" s="1"/>
    </row>
    <row r="24" spans="2:44" s="6" customFormat="1" ht="21.6" customHeight="1" x14ac:dyDescent="0.4">
      <c r="B24" s="786"/>
      <c r="C24" s="787"/>
      <c r="D24" s="788"/>
      <c r="E24" s="789"/>
      <c r="F24" s="322"/>
      <c r="G24" s="323"/>
      <c r="H24" s="323"/>
      <c r="I24" s="323"/>
      <c r="J24" s="323"/>
      <c r="K24" s="323"/>
      <c r="L24" s="802"/>
      <c r="M24" s="98"/>
      <c r="N24" s="765"/>
      <c r="O24" s="766"/>
      <c r="P24" s="766"/>
      <c r="Q24" s="784"/>
      <c r="R24" s="785"/>
      <c r="S24" s="939"/>
      <c r="T24" s="940"/>
      <c r="U24" s="940"/>
      <c r="V24" s="941"/>
      <c r="W24" s="942">
        <f t="shared" si="1"/>
        <v>0</v>
      </c>
      <c r="X24" s="943"/>
      <c r="Y24" s="943"/>
      <c r="Z24" s="943"/>
      <c r="AA24" s="943"/>
      <c r="AB24" s="944"/>
      <c r="AC24" s="322"/>
      <c r="AD24" s="323"/>
      <c r="AE24" s="323"/>
      <c r="AF24" s="323"/>
      <c r="AG24" s="323"/>
      <c r="AH24" s="324"/>
      <c r="AI24" s="869"/>
      <c r="AJ24" s="869"/>
      <c r="AK24" s="869"/>
      <c r="AL24" s="869"/>
      <c r="AM24" s="868"/>
      <c r="AN24" s="868"/>
      <c r="AO24" s="868"/>
      <c r="AP24" s="868"/>
      <c r="AQ24" s="76"/>
      <c r="AR24" s="1"/>
    </row>
    <row r="25" spans="2:44" s="6" customFormat="1" ht="21.6" customHeight="1" x14ac:dyDescent="0.4">
      <c r="B25" s="786"/>
      <c r="C25" s="787"/>
      <c r="D25" s="788"/>
      <c r="E25" s="789"/>
      <c r="F25" s="322"/>
      <c r="G25" s="323"/>
      <c r="H25" s="323"/>
      <c r="I25" s="323"/>
      <c r="J25" s="323"/>
      <c r="K25" s="323"/>
      <c r="L25" s="802"/>
      <c r="M25" s="98"/>
      <c r="N25" s="765"/>
      <c r="O25" s="766"/>
      <c r="P25" s="766"/>
      <c r="Q25" s="784"/>
      <c r="R25" s="785"/>
      <c r="S25" s="939"/>
      <c r="T25" s="940"/>
      <c r="U25" s="940"/>
      <c r="V25" s="941"/>
      <c r="W25" s="942">
        <f t="shared" si="1"/>
        <v>0</v>
      </c>
      <c r="X25" s="943"/>
      <c r="Y25" s="943"/>
      <c r="Z25" s="943"/>
      <c r="AA25" s="943"/>
      <c r="AB25" s="944"/>
      <c r="AC25" s="322"/>
      <c r="AD25" s="323"/>
      <c r="AE25" s="323"/>
      <c r="AF25" s="323"/>
      <c r="AG25" s="323"/>
      <c r="AH25" s="324"/>
      <c r="AI25" s="869"/>
      <c r="AJ25" s="869"/>
      <c r="AK25" s="869"/>
      <c r="AL25" s="869"/>
      <c r="AM25" s="868"/>
      <c r="AN25" s="868"/>
      <c r="AO25" s="868"/>
      <c r="AP25" s="868"/>
      <c r="AQ25" s="76"/>
      <c r="AR25" s="1"/>
    </row>
    <row r="26" spans="2:44" s="6" customFormat="1" ht="21.6" customHeight="1" thickBot="1" x14ac:dyDescent="0.45">
      <c r="B26" s="921"/>
      <c r="C26" s="922"/>
      <c r="D26" s="923"/>
      <c r="E26" s="924"/>
      <c r="F26" s="935"/>
      <c r="G26" s="936"/>
      <c r="H26" s="936"/>
      <c r="I26" s="936"/>
      <c r="J26" s="936"/>
      <c r="K26" s="936"/>
      <c r="L26" s="938"/>
      <c r="M26" s="99"/>
      <c r="N26" s="925"/>
      <c r="O26" s="926"/>
      <c r="P26" s="926"/>
      <c r="Q26" s="927"/>
      <c r="R26" s="928"/>
      <c r="S26" s="929"/>
      <c r="T26" s="930"/>
      <c r="U26" s="930"/>
      <c r="V26" s="931"/>
      <c r="W26" s="932">
        <f t="shared" si="1"/>
        <v>0</v>
      </c>
      <c r="X26" s="933"/>
      <c r="Y26" s="933"/>
      <c r="Z26" s="933"/>
      <c r="AA26" s="933"/>
      <c r="AB26" s="934"/>
      <c r="AC26" s="935"/>
      <c r="AD26" s="936"/>
      <c r="AE26" s="936"/>
      <c r="AF26" s="936"/>
      <c r="AG26" s="936"/>
      <c r="AH26" s="937"/>
      <c r="AI26" s="869"/>
      <c r="AJ26" s="869"/>
      <c r="AK26" s="869"/>
      <c r="AL26" s="869"/>
      <c r="AM26" s="868"/>
      <c r="AN26" s="868"/>
      <c r="AO26" s="868"/>
      <c r="AP26" s="868"/>
      <c r="AQ26" s="76"/>
      <c r="AR26" s="1"/>
    </row>
    <row r="27" spans="2:44" s="6" customFormat="1" ht="21.6" customHeight="1" x14ac:dyDescent="0.4">
      <c r="B27" s="945"/>
      <c r="C27" s="946"/>
      <c r="D27" s="947"/>
      <c r="E27" s="948"/>
      <c r="F27" s="959"/>
      <c r="G27" s="960"/>
      <c r="H27" s="960"/>
      <c r="I27" s="960"/>
      <c r="J27" s="960"/>
      <c r="K27" s="960"/>
      <c r="L27" s="962"/>
      <c r="M27" s="97"/>
      <c r="N27" s="949"/>
      <c r="O27" s="950"/>
      <c r="P27" s="950"/>
      <c r="Q27" s="951"/>
      <c r="R27" s="952"/>
      <c r="S27" s="953"/>
      <c r="T27" s="954"/>
      <c r="U27" s="954"/>
      <c r="V27" s="955"/>
      <c r="W27" s="956">
        <f t="shared" ref="W27:W74" si="2">N27*S27</f>
        <v>0</v>
      </c>
      <c r="X27" s="957"/>
      <c r="Y27" s="957"/>
      <c r="Z27" s="957"/>
      <c r="AA27" s="957"/>
      <c r="AB27" s="958"/>
      <c r="AC27" s="959"/>
      <c r="AD27" s="960"/>
      <c r="AE27" s="960"/>
      <c r="AF27" s="960"/>
      <c r="AG27" s="960"/>
      <c r="AH27" s="961"/>
      <c r="AI27" s="869"/>
      <c r="AJ27" s="869"/>
      <c r="AK27" s="869"/>
      <c r="AL27" s="869"/>
      <c r="AM27" s="868"/>
      <c r="AN27" s="868"/>
      <c r="AO27" s="868"/>
      <c r="AP27" s="868"/>
      <c r="AQ27" s="76"/>
      <c r="AR27" s="2"/>
    </row>
    <row r="28" spans="2:44" s="6" customFormat="1" ht="21.6" customHeight="1" x14ac:dyDescent="0.4">
      <c r="B28" s="786"/>
      <c r="C28" s="787"/>
      <c r="D28" s="788"/>
      <c r="E28" s="789"/>
      <c r="F28" s="322"/>
      <c r="G28" s="323"/>
      <c r="H28" s="323"/>
      <c r="I28" s="323"/>
      <c r="J28" s="323"/>
      <c r="K28" s="323"/>
      <c r="L28" s="802"/>
      <c r="M28" s="98"/>
      <c r="N28" s="765"/>
      <c r="O28" s="766"/>
      <c r="P28" s="766"/>
      <c r="Q28" s="784"/>
      <c r="R28" s="785"/>
      <c r="S28" s="939"/>
      <c r="T28" s="940"/>
      <c r="U28" s="940"/>
      <c r="V28" s="941"/>
      <c r="W28" s="942">
        <f t="shared" si="2"/>
        <v>0</v>
      </c>
      <c r="X28" s="943"/>
      <c r="Y28" s="943"/>
      <c r="Z28" s="943"/>
      <c r="AA28" s="943"/>
      <c r="AB28" s="944"/>
      <c r="AC28" s="322"/>
      <c r="AD28" s="323"/>
      <c r="AE28" s="323"/>
      <c r="AF28" s="323"/>
      <c r="AG28" s="323"/>
      <c r="AH28" s="324"/>
      <c r="AI28" s="869"/>
      <c r="AJ28" s="869"/>
      <c r="AK28" s="869"/>
      <c r="AL28" s="869"/>
      <c r="AM28" s="868"/>
      <c r="AN28" s="868"/>
      <c r="AO28" s="868"/>
      <c r="AP28" s="868"/>
      <c r="AQ28" s="76"/>
      <c r="AR28" s="1"/>
    </row>
    <row r="29" spans="2:44" s="6" customFormat="1" ht="21.6" customHeight="1" x14ac:dyDescent="0.4">
      <c r="B29" s="786"/>
      <c r="C29" s="787"/>
      <c r="D29" s="788"/>
      <c r="E29" s="789"/>
      <c r="F29" s="322"/>
      <c r="G29" s="323"/>
      <c r="H29" s="323"/>
      <c r="I29" s="323"/>
      <c r="J29" s="323"/>
      <c r="K29" s="323"/>
      <c r="L29" s="802"/>
      <c r="M29" s="98"/>
      <c r="N29" s="765"/>
      <c r="O29" s="766"/>
      <c r="P29" s="766"/>
      <c r="Q29" s="784"/>
      <c r="R29" s="785"/>
      <c r="S29" s="939"/>
      <c r="T29" s="940"/>
      <c r="U29" s="940"/>
      <c r="V29" s="941"/>
      <c r="W29" s="942">
        <f t="shared" si="2"/>
        <v>0</v>
      </c>
      <c r="X29" s="943"/>
      <c r="Y29" s="943"/>
      <c r="Z29" s="943"/>
      <c r="AA29" s="943"/>
      <c r="AB29" s="944"/>
      <c r="AC29" s="322"/>
      <c r="AD29" s="323"/>
      <c r="AE29" s="323"/>
      <c r="AF29" s="323"/>
      <c r="AG29" s="323"/>
      <c r="AH29" s="324"/>
      <c r="AI29" s="869"/>
      <c r="AJ29" s="869"/>
      <c r="AK29" s="869"/>
      <c r="AL29" s="869"/>
      <c r="AM29" s="868"/>
      <c r="AN29" s="868"/>
      <c r="AO29" s="868"/>
      <c r="AP29" s="868"/>
      <c r="AQ29" s="76"/>
      <c r="AR29" s="1"/>
    </row>
    <row r="30" spans="2:44" s="6" customFormat="1" ht="21.6" customHeight="1" x14ac:dyDescent="0.4">
      <c r="B30" s="786"/>
      <c r="C30" s="787"/>
      <c r="D30" s="788"/>
      <c r="E30" s="789"/>
      <c r="F30" s="322"/>
      <c r="G30" s="323"/>
      <c r="H30" s="323"/>
      <c r="I30" s="323"/>
      <c r="J30" s="323"/>
      <c r="K30" s="323"/>
      <c r="L30" s="802"/>
      <c r="M30" s="98"/>
      <c r="N30" s="765"/>
      <c r="O30" s="766"/>
      <c r="P30" s="766"/>
      <c r="Q30" s="784"/>
      <c r="R30" s="785"/>
      <c r="S30" s="939"/>
      <c r="T30" s="940"/>
      <c r="U30" s="940"/>
      <c r="V30" s="941"/>
      <c r="W30" s="942">
        <f t="shared" si="2"/>
        <v>0</v>
      </c>
      <c r="X30" s="943"/>
      <c r="Y30" s="943"/>
      <c r="Z30" s="943"/>
      <c r="AA30" s="943"/>
      <c r="AB30" s="944"/>
      <c r="AC30" s="322"/>
      <c r="AD30" s="323"/>
      <c r="AE30" s="323"/>
      <c r="AF30" s="323"/>
      <c r="AG30" s="323"/>
      <c r="AH30" s="324"/>
      <c r="AI30" s="869"/>
      <c r="AJ30" s="869"/>
      <c r="AK30" s="869"/>
      <c r="AL30" s="869"/>
      <c r="AM30" s="868"/>
      <c r="AN30" s="868"/>
      <c r="AO30" s="868"/>
      <c r="AP30" s="868"/>
      <c r="AQ30" s="76"/>
      <c r="AR30" s="1"/>
    </row>
    <row r="31" spans="2:44" s="6" customFormat="1" ht="21.6" customHeight="1" x14ac:dyDescent="0.4">
      <c r="B31" s="786"/>
      <c r="C31" s="787"/>
      <c r="D31" s="788"/>
      <c r="E31" s="789"/>
      <c r="F31" s="322"/>
      <c r="G31" s="323"/>
      <c r="H31" s="323"/>
      <c r="I31" s="323"/>
      <c r="J31" s="323"/>
      <c r="K31" s="323"/>
      <c r="L31" s="802"/>
      <c r="M31" s="98"/>
      <c r="N31" s="765"/>
      <c r="O31" s="766"/>
      <c r="P31" s="766"/>
      <c r="Q31" s="784"/>
      <c r="R31" s="785"/>
      <c r="S31" s="939"/>
      <c r="T31" s="940"/>
      <c r="U31" s="940"/>
      <c r="V31" s="941"/>
      <c r="W31" s="942">
        <f t="shared" si="2"/>
        <v>0</v>
      </c>
      <c r="X31" s="943"/>
      <c r="Y31" s="943"/>
      <c r="Z31" s="943"/>
      <c r="AA31" s="943"/>
      <c r="AB31" s="944"/>
      <c r="AC31" s="322"/>
      <c r="AD31" s="323"/>
      <c r="AE31" s="323"/>
      <c r="AF31" s="323"/>
      <c r="AG31" s="323"/>
      <c r="AH31" s="324"/>
      <c r="AI31" s="869"/>
      <c r="AJ31" s="869"/>
      <c r="AK31" s="869"/>
      <c r="AL31" s="869"/>
      <c r="AM31" s="868"/>
      <c r="AN31" s="868"/>
      <c r="AO31" s="868"/>
      <c r="AP31" s="868"/>
      <c r="AQ31" s="76"/>
      <c r="AR31" s="1"/>
    </row>
    <row r="32" spans="2:44" s="6" customFormat="1" ht="21.6" customHeight="1" x14ac:dyDescent="0.4">
      <c r="B32" s="786"/>
      <c r="C32" s="787"/>
      <c r="D32" s="788"/>
      <c r="E32" s="789"/>
      <c r="F32" s="322"/>
      <c r="G32" s="323"/>
      <c r="H32" s="323"/>
      <c r="I32" s="323"/>
      <c r="J32" s="323"/>
      <c r="K32" s="323"/>
      <c r="L32" s="802"/>
      <c r="M32" s="98"/>
      <c r="N32" s="765"/>
      <c r="O32" s="766"/>
      <c r="P32" s="766"/>
      <c r="Q32" s="784"/>
      <c r="R32" s="785"/>
      <c r="S32" s="939"/>
      <c r="T32" s="940"/>
      <c r="U32" s="940"/>
      <c r="V32" s="941"/>
      <c r="W32" s="942">
        <f t="shared" si="2"/>
        <v>0</v>
      </c>
      <c r="X32" s="943"/>
      <c r="Y32" s="943"/>
      <c r="Z32" s="943"/>
      <c r="AA32" s="943"/>
      <c r="AB32" s="944"/>
      <c r="AC32" s="322"/>
      <c r="AD32" s="323"/>
      <c r="AE32" s="323"/>
      <c r="AF32" s="323"/>
      <c r="AG32" s="323"/>
      <c r="AH32" s="324"/>
      <c r="AI32" s="869"/>
      <c r="AJ32" s="869"/>
      <c r="AK32" s="869"/>
      <c r="AL32" s="869"/>
      <c r="AM32" s="868"/>
      <c r="AN32" s="868"/>
      <c r="AO32" s="868"/>
      <c r="AP32" s="868"/>
      <c r="AQ32" s="76"/>
      <c r="AR32" s="1"/>
    </row>
    <row r="33" spans="2:44" s="6" customFormat="1" ht="21.6" customHeight="1" x14ac:dyDescent="0.4">
      <c r="B33" s="786"/>
      <c r="C33" s="787"/>
      <c r="D33" s="788"/>
      <c r="E33" s="789"/>
      <c r="F33" s="322"/>
      <c r="G33" s="323"/>
      <c r="H33" s="323"/>
      <c r="I33" s="323"/>
      <c r="J33" s="323"/>
      <c r="K33" s="323"/>
      <c r="L33" s="802"/>
      <c r="M33" s="98"/>
      <c r="N33" s="765"/>
      <c r="O33" s="766"/>
      <c r="P33" s="766"/>
      <c r="Q33" s="784"/>
      <c r="R33" s="785"/>
      <c r="S33" s="939"/>
      <c r="T33" s="940"/>
      <c r="U33" s="940"/>
      <c r="V33" s="941"/>
      <c r="W33" s="942">
        <f t="shared" si="2"/>
        <v>0</v>
      </c>
      <c r="X33" s="943"/>
      <c r="Y33" s="943"/>
      <c r="Z33" s="943"/>
      <c r="AA33" s="943"/>
      <c r="AB33" s="944"/>
      <c r="AC33" s="322"/>
      <c r="AD33" s="323"/>
      <c r="AE33" s="323"/>
      <c r="AF33" s="323"/>
      <c r="AG33" s="323"/>
      <c r="AH33" s="324"/>
      <c r="AI33" s="869"/>
      <c r="AJ33" s="869"/>
      <c r="AK33" s="869"/>
      <c r="AL33" s="869"/>
      <c r="AM33" s="868"/>
      <c r="AN33" s="868"/>
      <c r="AO33" s="868"/>
      <c r="AP33" s="868"/>
      <c r="AQ33" s="76"/>
      <c r="AR33" s="1"/>
    </row>
    <row r="34" spans="2:44" s="6" customFormat="1" ht="21.6" customHeight="1" x14ac:dyDescent="0.4">
      <c r="B34" s="786"/>
      <c r="C34" s="787"/>
      <c r="D34" s="788"/>
      <c r="E34" s="789"/>
      <c r="F34" s="322"/>
      <c r="G34" s="323"/>
      <c r="H34" s="323"/>
      <c r="I34" s="323"/>
      <c r="J34" s="323"/>
      <c r="K34" s="323"/>
      <c r="L34" s="802"/>
      <c r="M34" s="98"/>
      <c r="N34" s="765"/>
      <c r="O34" s="766"/>
      <c r="P34" s="766"/>
      <c r="Q34" s="784"/>
      <c r="R34" s="785"/>
      <c r="S34" s="939"/>
      <c r="T34" s="940"/>
      <c r="U34" s="940"/>
      <c r="V34" s="941"/>
      <c r="W34" s="942">
        <f t="shared" si="2"/>
        <v>0</v>
      </c>
      <c r="X34" s="943"/>
      <c r="Y34" s="943"/>
      <c r="Z34" s="943"/>
      <c r="AA34" s="943"/>
      <c r="AB34" s="944"/>
      <c r="AC34" s="322"/>
      <c r="AD34" s="323"/>
      <c r="AE34" s="323"/>
      <c r="AF34" s="323"/>
      <c r="AG34" s="323"/>
      <c r="AH34" s="324"/>
      <c r="AI34" s="869"/>
      <c r="AJ34" s="869"/>
      <c r="AK34" s="869"/>
      <c r="AL34" s="869"/>
      <c r="AM34" s="868"/>
      <c r="AN34" s="868"/>
      <c r="AO34" s="868"/>
      <c r="AP34" s="868"/>
      <c r="AQ34" s="76"/>
      <c r="AR34" s="1"/>
    </row>
    <row r="35" spans="2:44" s="6" customFormat="1" ht="21.6" customHeight="1" x14ac:dyDescent="0.4">
      <c r="B35" s="786"/>
      <c r="C35" s="787"/>
      <c r="D35" s="788"/>
      <c r="E35" s="789"/>
      <c r="F35" s="322"/>
      <c r="G35" s="323"/>
      <c r="H35" s="323"/>
      <c r="I35" s="323"/>
      <c r="J35" s="323"/>
      <c r="K35" s="323"/>
      <c r="L35" s="802"/>
      <c r="M35" s="98"/>
      <c r="N35" s="765"/>
      <c r="O35" s="766"/>
      <c r="P35" s="766"/>
      <c r="Q35" s="784"/>
      <c r="R35" s="785"/>
      <c r="S35" s="939"/>
      <c r="T35" s="940"/>
      <c r="U35" s="940"/>
      <c r="V35" s="941"/>
      <c r="W35" s="942">
        <f t="shared" si="2"/>
        <v>0</v>
      </c>
      <c r="X35" s="943"/>
      <c r="Y35" s="943"/>
      <c r="Z35" s="943"/>
      <c r="AA35" s="943"/>
      <c r="AB35" s="944"/>
      <c r="AC35" s="322"/>
      <c r="AD35" s="323"/>
      <c r="AE35" s="323"/>
      <c r="AF35" s="323"/>
      <c r="AG35" s="323"/>
      <c r="AH35" s="324"/>
      <c r="AI35" s="869"/>
      <c r="AJ35" s="869"/>
      <c r="AK35" s="869"/>
      <c r="AL35" s="869"/>
      <c r="AM35" s="868"/>
      <c r="AN35" s="868"/>
      <c r="AO35" s="868"/>
      <c r="AP35" s="868"/>
      <c r="AQ35" s="76"/>
      <c r="AR35" s="1"/>
    </row>
    <row r="36" spans="2:44" s="6" customFormat="1" ht="21.6" customHeight="1" x14ac:dyDescent="0.4">
      <c r="B36" s="786"/>
      <c r="C36" s="787"/>
      <c r="D36" s="788"/>
      <c r="E36" s="789"/>
      <c r="F36" s="322"/>
      <c r="G36" s="323"/>
      <c r="H36" s="323"/>
      <c r="I36" s="323"/>
      <c r="J36" s="323"/>
      <c r="K36" s="323"/>
      <c r="L36" s="802"/>
      <c r="M36" s="98"/>
      <c r="N36" s="765"/>
      <c r="O36" s="766"/>
      <c r="P36" s="766"/>
      <c r="Q36" s="784"/>
      <c r="R36" s="785"/>
      <c r="S36" s="939"/>
      <c r="T36" s="940"/>
      <c r="U36" s="940"/>
      <c r="V36" s="941"/>
      <c r="W36" s="942">
        <f t="shared" si="2"/>
        <v>0</v>
      </c>
      <c r="X36" s="943"/>
      <c r="Y36" s="943"/>
      <c r="Z36" s="943"/>
      <c r="AA36" s="943"/>
      <c r="AB36" s="944"/>
      <c r="AC36" s="322"/>
      <c r="AD36" s="323"/>
      <c r="AE36" s="323"/>
      <c r="AF36" s="323"/>
      <c r="AG36" s="323"/>
      <c r="AH36" s="324"/>
      <c r="AI36" s="869"/>
      <c r="AJ36" s="869"/>
      <c r="AK36" s="869"/>
      <c r="AL36" s="869"/>
      <c r="AM36" s="868"/>
      <c r="AN36" s="868"/>
      <c r="AO36" s="868"/>
      <c r="AP36" s="868"/>
      <c r="AQ36" s="76"/>
      <c r="AR36" s="1"/>
    </row>
    <row r="37" spans="2:44" s="6" customFormat="1" ht="21.6" customHeight="1" x14ac:dyDescent="0.4">
      <c r="B37" s="786"/>
      <c r="C37" s="787"/>
      <c r="D37" s="788"/>
      <c r="E37" s="789"/>
      <c r="F37" s="322"/>
      <c r="G37" s="323"/>
      <c r="H37" s="323"/>
      <c r="I37" s="323"/>
      <c r="J37" s="323"/>
      <c r="K37" s="323"/>
      <c r="L37" s="802"/>
      <c r="M37" s="98"/>
      <c r="N37" s="765"/>
      <c r="O37" s="766"/>
      <c r="P37" s="766"/>
      <c r="Q37" s="784"/>
      <c r="R37" s="785"/>
      <c r="S37" s="939"/>
      <c r="T37" s="940"/>
      <c r="U37" s="940"/>
      <c r="V37" s="941"/>
      <c r="W37" s="942">
        <f t="shared" si="2"/>
        <v>0</v>
      </c>
      <c r="X37" s="943"/>
      <c r="Y37" s="943"/>
      <c r="Z37" s="943"/>
      <c r="AA37" s="943"/>
      <c r="AB37" s="944"/>
      <c r="AC37" s="322"/>
      <c r="AD37" s="323"/>
      <c r="AE37" s="323"/>
      <c r="AF37" s="323"/>
      <c r="AG37" s="323"/>
      <c r="AH37" s="324"/>
      <c r="AI37" s="869"/>
      <c r="AJ37" s="869"/>
      <c r="AK37" s="869"/>
      <c r="AL37" s="869"/>
      <c r="AM37" s="868"/>
      <c r="AN37" s="868"/>
      <c r="AO37" s="868"/>
      <c r="AP37" s="868"/>
      <c r="AQ37" s="76"/>
      <c r="AR37" s="1"/>
    </row>
    <row r="38" spans="2:44" s="6" customFormat="1" ht="21.6" customHeight="1" x14ac:dyDescent="0.4">
      <c r="B38" s="786"/>
      <c r="C38" s="787"/>
      <c r="D38" s="788"/>
      <c r="E38" s="789"/>
      <c r="F38" s="322"/>
      <c r="G38" s="323"/>
      <c r="H38" s="323"/>
      <c r="I38" s="323"/>
      <c r="J38" s="323"/>
      <c r="K38" s="323"/>
      <c r="L38" s="802"/>
      <c r="M38" s="98"/>
      <c r="N38" s="765"/>
      <c r="O38" s="766"/>
      <c r="P38" s="766"/>
      <c r="Q38" s="784"/>
      <c r="R38" s="785"/>
      <c r="S38" s="939"/>
      <c r="T38" s="940"/>
      <c r="U38" s="940"/>
      <c r="V38" s="941"/>
      <c r="W38" s="942">
        <f t="shared" si="2"/>
        <v>0</v>
      </c>
      <c r="X38" s="943"/>
      <c r="Y38" s="943"/>
      <c r="Z38" s="943"/>
      <c r="AA38" s="943"/>
      <c r="AB38" s="944"/>
      <c r="AC38" s="322"/>
      <c r="AD38" s="323"/>
      <c r="AE38" s="323"/>
      <c r="AF38" s="323"/>
      <c r="AG38" s="323"/>
      <c r="AH38" s="324"/>
      <c r="AI38" s="869"/>
      <c r="AJ38" s="869"/>
      <c r="AK38" s="869"/>
      <c r="AL38" s="869"/>
      <c r="AM38" s="868"/>
      <c r="AN38" s="868"/>
      <c r="AO38" s="868"/>
      <c r="AP38" s="868"/>
      <c r="AQ38" s="76"/>
      <c r="AR38" s="1"/>
    </row>
    <row r="39" spans="2:44" s="6" customFormat="1" ht="21.6" customHeight="1" x14ac:dyDescent="0.4">
      <c r="B39" s="786"/>
      <c r="C39" s="787"/>
      <c r="D39" s="788"/>
      <c r="E39" s="789"/>
      <c r="F39" s="322"/>
      <c r="G39" s="323"/>
      <c r="H39" s="323"/>
      <c r="I39" s="323"/>
      <c r="J39" s="323"/>
      <c r="K39" s="323"/>
      <c r="L39" s="802"/>
      <c r="M39" s="98"/>
      <c r="N39" s="765"/>
      <c r="O39" s="766"/>
      <c r="P39" s="766"/>
      <c r="Q39" s="784"/>
      <c r="R39" s="785"/>
      <c r="S39" s="939"/>
      <c r="T39" s="940"/>
      <c r="U39" s="940"/>
      <c r="V39" s="941"/>
      <c r="W39" s="942">
        <f t="shared" si="2"/>
        <v>0</v>
      </c>
      <c r="X39" s="943"/>
      <c r="Y39" s="943"/>
      <c r="Z39" s="943"/>
      <c r="AA39" s="943"/>
      <c r="AB39" s="944"/>
      <c r="AC39" s="322"/>
      <c r="AD39" s="323"/>
      <c r="AE39" s="323"/>
      <c r="AF39" s="323"/>
      <c r="AG39" s="323"/>
      <c r="AH39" s="324"/>
      <c r="AI39" s="869"/>
      <c r="AJ39" s="869"/>
      <c r="AK39" s="869"/>
      <c r="AL39" s="869"/>
      <c r="AM39" s="868"/>
      <c r="AN39" s="868"/>
      <c r="AO39" s="868"/>
      <c r="AP39" s="868"/>
      <c r="AQ39" s="76"/>
      <c r="AR39" s="1"/>
    </row>
    <row r="40" spans="2:44" s="6" customFormat="1" ht="21.6" customHeight="1" x14ac:dyDescent="0.4">
      <c r="B40" s="786"/>
      <c r="C40" s="787"/>
      <c r="D40" s="788"/>
      <c r="E40" s="789"/>
      <c r="F40" s="322"/>
      <c r="G40" s="323"/>
      <c r="H40" s="323"/>
      <c r="I40" s="323"/>
      <c r="J40" s="323"/>
      <c r="K40" s="323"/>
      <c r="L40" s="802"/>
      <c r="M40" s="98"/>
      <c r="N40" s="765"/>
      <c r="O40" s="766"/>
      <c r="P40" s="766"/>
      <c r="Q40" s="784"/>
      <c r="R40" s="785"/>
      <c r="S40" s="939"/>
      <c r="T40" s="940"/>
      <c r="U40" s="940"/>
      <c r="V40" s="941"/>
      <c r="W40" s="942">
        <f t="shared" si="2"/>
        <v>0</v>
      </c>
      <c r="X40" s="943"/>
      <c r="Y40" s="943"/>
      <c r="Z40" s="943"/>
      <c r="AA40" s="943"/>
      <c r="AB40" s="944"/>
      <c r="AC40" s="322"/>
      <c r="AD40" s="323"/>
      <c r="AE40" s="323"/>
      <c r="AF40" s="323"/>
      <c r="AG40" s="323"/>
      <c r="AH40" s="324"/>
      <c r="AI40" s="869"/>
      <c r="AJ40" s="869"/>
      <c r="AK40" s="869"/>
      <c r="AL40" s="869"/>
      <c r="AM40" s="868"/>
      <c r="AN40" s="868"/>
      <c r="AO40" s="868"/>
      <c r="AP40" s="868"/>
      <c r="AQ40" s="76"/>
      <c r="AR40" s="1"/>
    </row>
    <row r="41" spans="2:44" s="6" customFormat="1" ht="21.6" customHeight="1" x14ac:dyDescent="0.4">
      <c r="B41" s="786"/>
      <c r="C41" s="787"/>
      <c r="D41" s="788"/>
      <c r="E41" s="789"/>
      <c r="F41" s="322"/>
      <c r="G41" s="323"/>
      <c r="H41" s="323"/>
      <c r="I41" s="323"/>
      <c r="J41" s="323"/>
      <c r="K41" s="323"/>
      <c r="L41" s="802"/>
      <c r="M41" s="98"/>
      <c r="N41" s="765"/>
      <c r="O41" s="766"/>
      <c r="P41" s="766"/>
      <c r="Q41" s="784"/>
      <c r="R41" s="785"/>
      <c r="S41" s="939"/>
      <c r="T41" s="940"/>
      <c r="U41" s="940"/>
      <c r="V41" s="941"/>
      <c r="W41" s="942">
        <f t="shared" si="2"/>
        <v>0</v>
      </c>
      <c r="X41" s="943"/>
      <c r="Y41" s="943"/>
      <c r="Z41" s="943"/>
      <c r="AA41" s="943"/>
      <c r="AB41" s="944"/>
      <c r="AC41" s="322"/>
      <c r="AD41" s="323"/>
      <c r="AE41" s="323"/>
      <c r="AF41" s="323"/>
      <c r="AG41" s="323"/>
      <c r="AH41" s="324"/>
      <c r="AI41" s="869"/>
      <c r="AJ41" s="869"/>
      <c r="AK41" s="869"/>
      <c r="AL41" s="869"/>
      <c r="AM41" s="868"/>
      <c r="AN41" s="868"/>
      <c r="AO41" s="868"/>
      <c r="AP41" s="868"/>
      <c r="AQ41" s="76"/>
      <c r="AR41" s="1"/>
    </row>
    <row r="42" spans="2:44" s="6" customFormat="1" ht="21.6" customHeight="1" thickBot="1" x14ac:dyDescent="0.45">
      <c r="B42" s="921"/>
      <c r="C42" s="922"/>
      <c r="D42" s="923"/>
      <c r="E42" s="924"/>
      <c r="F42" s="935"/>
      <c r="G42" s="936"/>
      <c r="H42" s="936"/>
      <c r="I42" s="936"/>
      <c r="J42" s="936"/>
      <c r="K42" s="936"/>
      <c r="L42" s="938"/>
      <c r="M42" s="99"/>
      <c r="N42" s="925"/>
      <c r="O42" s="926"/>
      <c r="P42" s="926"/>
      <c r="Q42" s="927"/>
      <c r="R42" s="928"/>
      <c r="S42" s="929"/>
      <c r="T42" s="930"/>
      <c r="U42" s="930"/>
      <c r="V42" s="931"/>
      <c r="W42" s="932">
        <f t="shared" si="2"/>
        <v>0</v>
      </c>
      <c r="X42" s="933"/>
      <c r="Y42" s="933"/>
      <c r="Z42" s="933"/>
      <c r="AA42" s="933"/>
      <c r="AB42" s="934"/>
      <c r="AC42" s="935"/>
      <c r="AD42" s="936"/>
      <c r="AE42" s="936"/>
      <c r="AF42" s="936"/>
      <c r="AG42" s="936"/>
      <c r="AH42" s="937"/>
      <c r="AI42" s="869"/>
      <c r="AJ42" s="869"/>
      <c r="AK42" s="869"/>
      <c r="AL42" s="869"/>
      <c r="AM42" s="868"/>
      <c r="AN42" s="868"/>
      <c r="AO42" s="868"/>
      <c r="AP42" s="868"/>
      <c r="AQ42" s="76"/>
      <c r="AR42" s="1"/>
    </row>
    <row r="43" spans="2:44" s="6" customFormat="1" ht="21.6" customHeight="1" x14ac:dyDescent="0.4">
      <c r="B43" s="945"/>
      <c r="C43" s="946"/>
      <c r="D43" s="947"/>
      <c r="E43" s="948"/>
      <c r="F43" s="959"/>
      <c r="G43" s="960"/>
      <c r="H43" s="960"/>
      <c r="I43" s="960"/>
      <c r="J43" s="960"/>
      <c r="K43" s="960"/>
      <c r="L43" s="962"/>
      <c r="M43" s="97"/>
      <c r="N43" s="949"/>
      <c r="O43" s="950"/>
      <c r="P43" s="950"/>
      <c r="Q43" s="951"/>
      <c r="R43" s="952"/>
      <c r="S43" s="953"/>
      <c r="T43" s="954"/>
      <c r="U43" s="954"/>
      <c r="V43" s="955"/>
      <c r="W43" s="956">
        <f t="shared" si="2"/>
        <v>0</v>
      </c>
      <c r="X43" s="957"/>
      <c r="Y43" s="957"/>
      <c r="Z43" s="957"/>
      <c r="AA43" s="957"/>
      <c r="AB43" s="958"/>
      <c r="AC43" s="959"/>
      <c r="AD43" s="960"/>
      <c r="AE43" s="960"/>
      <c r="AF43" s="960"/>
      <c r="AG43" s="960"/>
      <c r="AH43" s="961"/>
      <c r="AI43" s="869"/>
      <c r="AJ43" s="869"/>
      <c r="AK43" s="869"/>
      <c r="AL43" s="869"/>
      <c r="AM43" s="868"/>
      <c r="AN43" s="868"/>
      <c r="AO43" s="868"/>
      <c r="AP43" s="868"/>
      <c r="AQ43" s="76"/>
      <c r="AR43" s="1"/>
    </row>
    <row r="44" spans="2:44" s="6" customFormat="1" ht="21.6" customHeight="1" x14ac:dyDescent="0.4">
      <c r="B44" s="786"/>
      <c r="C44" s="787"/>
      <c r="D44" s="788"/>
      <c r="E44" s="789"/>
      <c r="F44" s="322"/>
      <c r="G44" s="323"/>
      <c r="H44" s="323"/>
      <c r="I44" s="323"/>
      <c r="J44" s="323"/>
      <c r="K44" s="323"/>
      <c r="L44" s="802"/>
      <c r="M44" s="98"/>
      <c r="N44" s="765"/>
      <c r="O44" s="766"/>
      <c r="P44" s="766"/>
      <c r="Q44" s="784"/>
      <c r="R44" s="785"/>
      <c r="S44" s="939"/>
      <c r="T44" s="940"/>
      <c r="U44" s="940"/>
      <c r="V44" s="941"/>
      <c r="W44" s="942">
        <f t="shared" si="2"/>
        <v>0</v>
      </c>
      <c r="X44" s="943"/>
      <c r="Y44" s="943"/>
      <c r="Z44" s="943"/>
      <c r="AA44" s="943"/>
      <c r="AB44" s="944"/>
      <c r="AC44" s="322"/>
      <c r="AD44" s="323"/>
      <c r="AE44" s="323"/>
      <c r="AF44" s="323"/>
      <c r="AG44" s="323"/>
      <c r="AH44" s="324"/>
      <c r="AI44" s="869"/>
      <c r="AJ44" s="869"/>
      <c r="AK44" s="869"/>
      <c r="AL44" s="869"/>
      <c r="AM44" s="868"/>
      <c r="AN44" s="868"/>
      <c r="AO44" s="868"/>
      <c r="AP44" s="868"/>
      <c r="AQ44" s="76"/>
      <c r="AR44" s="1"/>
    </row>
    <row r="45" spans="2:44" s="6" customFormat="1" ht="21.6" customHeight="1" x14ac:dyDescent="0.4">
      <c r="B45" s="786"/>
      <c r="C45" s="787"/>
      <c r="D45" s="788"/>
      <c r="E45" s="789"/>
      <c r="F45" s="322"/>
      <c r="G45" s="323"/>
      <c r="H45" s="323"/>
      <c r="I45" s="323"/>
      <c r="J45" s="323"/>
      <c r="K45" s="323"/>
      <c r="L45" s="802"/>
      <c r="M45" s="98"/>
      <c r="N45" s="765"/>
      <c r="O45" s="766"/>
      <c r="P45" s="766"/>
      <c r="Q45" s="784"/>
      <c r="R45" s="785"/>
      <c r="S45" s="939"/>
      <c r="T45" s="940"/>
      <c r="U45" s="940"/>
      <c r="V45" s="941"/>
      <c r="W45" s="942">
        <f t="shared" si="2"/>
        <v>0</v>
      </c>
      <c r="X45" s="943"/>
      <c r="Y45" s="943"/>
      <c r="Z45" s="943"/>
      <c r="AA45" s="943"/>
      <c r="AB45" s="944"/>
      <c r="AC45" s="322"/>
      <c r="AD45" s="323"/>
      <c r="AE45" s="323"/>
      <c r="AF45" s="323"/>
      <c r="AG45" s="323"/>
      <c r="AH45" s="324"/>
      <c r="AI45" s="869"/>
      <c r="AJ45" s="869"/>
      <c r="AK45" s="869"/>
      <c r="AL45" s="869"/>
      <c r="AM45" s="868"/>
      <c r="AN45" s="868"/>
      <c r="AO45" s="868"/>
      <c r="AP45" s="868"/>
      <c r="AQ45" s="76"/>
      <c r="AR45" s="1"/>
    </row>
    <row r="46" spans="2:44" s="6" customFormat="1" ht="21.6" customHeight="1" x14ac:dyDescent="0.4">
      <c r="B46" s="786"/>
      <c r="C46" s="787"/>
      <c r="D46" s="788"/>
      <c r="E46" s="789"/>
      <c r="F46" s="322"/>
      <c r="G46" s="323"/>
      <c r="H46" s="323"/>
      <c r="I46" s="323"/>
      <c r="J46" s="323"/>
      <c r="K46" s="323"/>
      <c r="L46" s="802"/>
      <c r="M46" s="98"/>
      <c r="N46" s="765"/>
      <c r="O46" s="766"/>
      <c r="P46" s="766"/>
      <c r="Q46" s="784"/>
      <c r="R46" s="785"/>
      <c r="S46" s="939"/>
      <c r="T46" s="940"/>
      <c r="U46" s="940"/>
      <c r="V46" s="941"/>
      <c r="W46" s="942">
        <f t="shared" si="2"/>
        <v>0</v>
      </c>
      <c r="X46" s="943"/>
      <c r="Y46" s="943"/>
      <c r="Z46" s="943"/>
      <c r="AA46" s="943"/>
      <c r="AB46" s="944"/>
      <c r="AC46" s="322"/>
      <c r="AD46" s="323"/>
      <c r="AE46" s="323"/>
      <c r="AF46" s="323"/>
      <c r="AG46" s="323"/>
      <c r="AH46" s="324"/>
      <c r="AI46" s="869"/>
      <c r="AJ46" s="869"/>
      <c r="AK46" s="869"/>
      <c r="AL46" s="869"/>
      <c r="AM46" s="868"/>
      <c r="AN46" s="868"/>
      <c r="AO46" s="868"/>
      <c r="AP46" s="868"/>
      <c r="AQ46" s="76"/>
      <c r="AR46" s="1"/>
    </row>
    <row r="47" spans="2:44" s="6" customFormat="1" ht="21.6" customHeight="1" x14ac:dyDescent="0.4">
      <c r="B47" s="786"/>
      <c r="C47" s="787"/>
      <c r="D47" s="788"/>
      <c r="E47" s="789"/>
      <c r="F47" s="322"/>
      <c r="G47" s="323"/>
      <c r="H47" s="323"/>
      <c r="I47" s="323"/>
      <c r="J47" s="323"/>
      <c r="K47" s="323"/>
      <c r="L47" s="802"/>
      <c r="M47" s="98"/>
      <c r="N47" s="765"/>
      <c r="O47" s="766"/>
      <c r="P47" s="766"/>
      <c r="Q47" s="784"/>
      <c r="R47" s="785"/>
      <c r="S47" s="939"/>
      <c r="T47" s="940"/>
      <c r="U47" s="940"/>
      <c r="V47" s="941"/>
      <c r="W47" s="942">
        <f t="shared" si="2"/>
        <v>0</v>
      </c>
      <c r="X47" s="943"/>
      <c r="Y47" s="943"/>
      <c r="Z47" s="943"/>
      <c r="AA47" s="943"/>
      <c r="AB47" s="944"/>
      <c r="AC47" s="322"/>
      <c r="AD47" s="323"/>
      <c r="AE47" s="323"/>
      <c r="AF47" s="323"/>
      <c r="AG47" s="323"/>
      <c r="AH47" s="324"/>
      <c r="AI47" s="869"/>
      <c r="AJ47" s="869"/>
      <c r="AK47" s="869"/>
      <c r="AL47" s="869"/>
      <c r="AM47" s="868"/>
      <c r="AN47" s="868"/>
      <c r="AO47" s="868"/>
      <c r="AP47" s="868"/>
      <c r="AQ47" s="76"/>
      <c r="AR47" s="1"/>
    </row>
    <row r="48" spans="2:44" s="6" customFormat="1" ht="21.6" customHeight="1" x14ac:dyDescent="0.4">
      <c r="B48" s="786"/>
      <c r="C48" s="787"/>
      <c r="D48" s="788"/>
      <c r="E48" s="789"/>
      <c r="F48" s="322"/>
      <c r="G48" s="323"/>
      <c r="H48" s="323"/>
      <c r="I48" s="323"/>
      <c r="J48" s="323"/>
      <c r="K48" s="323"/>
      <c r="L48" s="802"/>
      <c r="M48" s="98"/>
      <c r="N48" s="765"/>
      <c r="O48" s="766"/>
      <c r="P48" s="766"/>
      <c r="Q48" s="784"/>
      <c r="R48" s="785"/>
      <c r="S48" s="939"/>
      <c r="T48" s="940"/>
      <c r="U48" s="940"/>
      <c r="V48" s="941"/>
      <c r="W48" s="942">
        <f t="shared" si="2"/>
        <v>0</v>
      </c>
      <c r="X48" s="943"/>
      <c r="Y48" s="943"/>
      <c r="Z48" s="943"/>
      <c r="AA48" s="943"/>
      <c r="AB48" s="944"/>
      <c r="AC48" s="322"/>
      <c r="AD48" s="323"/>
      <c r="AE48" s="323"/>
      <c r="AF48" s="323"/>
      <c r="AG48" s="323"/>
      <c r="AH48" s="324"/>
      <c r="AI48" s="869"/>
      <c r="AJ48" s="869"/>
      <c r="AK48" s="869"/>
      <c r="AL48" s="869"/>
      <c r="AM48" s="868"/>
      <c r="AN48" s="868"/>
      <c r="AO48" s="868"/>
      <c r="AP48" s="868"/>
      <c r="AQ48" s="76"/>
      <c r="AR48" s="1"/>
    </row>
    <row r="49" spans="2:44" s="6" customFormat="1" ht="21.6" customHeight="1" x14ac:dyDescent="0.4">
      <c r="B49" s="786"/>
      <c r="C49" s="787"/>
      <c r="D49" s="788"/>
      <c r="E49" s="789"/>
      <c r="F49" s="322"/>
      <c r="G49" s="323"/>
      <c r="H49" s="323"/>
      <c r="I49" s="323"/>
      <c r="J49" s="323"/>
      <c r="K49" s="323"/>
      <c r="L49" s="802"/>
      <c r="M49" s="98"/>
      <c r="N49" s="765"/>
      <c r="O49" s="766"/>
      <c r="P49" s="766"/>
      <c r="Q49" s="784"/>
      <c r="R49" s="785"/>
      <c r="S49" s="939"/>
      <c r="T49" s="940"/>
      <c r="U49" s="940"/>
      <c r="V49" s="941"/>
      <c r="W49" s="942">
        <f t="shared" si="2"/>
        <v>0</v>
      </c>
      <c r="X49" s="943"/>
      <c r="Y49" s="943"/>
      <c r="Z49" s="943"/>
      <c r="AA49" s="943"/>
      <c r="AB49" s="944"/>
      <c r="AC49" s="322"/>
      <c r="AD49" s="323"/>
      <c r="AE49" s="323"/>
      <c r="AF49" s="323"/>
      <c r="AG49" s="323"/>
      <c r="AH49" s="324"/>
      <c r="AI49" s="869"/>
      <c r="AJ49" s="869"/>
      <c r="AK49" s="869"/>
      <c r="AL49" s="869"/>
      <c r="AM49" s="868"/>
      <c r="AN49" s="868"/>
      <c r="AO49" s="868"/>
      <c r="AP49" s="868"/>
      <c r="AQ49" s="76"/>
      <c r="AR49" s="1"/>
    </row>
    <row r="50" spans="2:44" s="6" customFormat="1" ht="21.6" customHeight="1" x14ac:dyDescent="0.4">
      <c r="B50" s="786"/>
      <c r="C50" s="787"/>
      <c r="D50" s="788"/>
      <c r="E50" s="789"/>
      <c r="F50" s="322"/>
      <c r="G50" s="323"/>
      <c r="H50" s="323"/>
      <c r="I50" s="323"/>
      <c r="J50" s="323"/>
      <c r="K50" s="323"/>
      <c r="L50" s="802"/>
      <c r="M50" s="98"/>
      <c r="N50" s="765"/>
      <c r="O50" s="766"/>
      <c r="P50" s="766"/>
      <c r="Q50" s="784"/>
      <c r="R50" s="785"/>
      <c r="S50" s="939"/>
      <c r="T50" s="940"/>
      <c r="U50" s="940"/>
      <c r="V50" s="941"/>
      <c r="W50" s="942">
        <f t="shared" si="2"/>
        <v>0</v>
      </c>
      <c r="X50" s="943"/>
      <c r="Y50" s="943"/>
      <c r="Z50" s="943"/>
      <c r="AA50" s="943"/>
      <c r="AB50" s="944"/>
      <c r="AC50" s="322"/>
      <c r="AD50" s="323"/>
      <c r="AE50" s="323"/>
      <c r="AF50" s="323"/>
      <c r="AG50" s="323"/>
      <c r="AH50" s="324"/>
      <c r="AI50" s="869"/>
      <c r="AJ50" s="869"/>
      <c r="AK50" s="869"/>
      <c r="AL50" s="869"/>
      <c r="AM50" s="868"/>
      <c r="AN50" s="868"/>
      <c r="AO50" s="868"/>
      <c r="AP50" s="868"/>
      <c r="AQ50" s="76"/>
      <c r="AR50" s="1"/>
    </row>
    <row r="51" spans="2:44" s="6" customFormat="1" ht="21.6" customHeight="1" x14ac:dyDescent="0.4">
      <c r="B51" s="786"/>
      <c r="C51" s="787"/>
      <c r="D51" s="788"/>
      <c r="E51" s="789"/>
      <c r="F51" s="322"/>
      <c r="G51" s="323"/>
      <c r="H51" s="323"/>
      <c r="I51" s="323"/>
      <c r="J51" s="323"/>
      <c r="K51" s="323"/>
      <c r="L51" s="802"/>
      <c r="M51" s="98"/>
      <c r="N51" s="765"/>
      <c r="O51" s="766"/>
      <c r="P51" s="766"/>
      <c r="Q51" s="784"/>
      <c r="R51" s="785"/>
      <c r="S51" s="939"/>
      <c r="T51" s="940"/>
      <c r="U51" s="940"/>
      <c r="V51" s="941"/>
      <c r="W51" s="942">
        <f t="shared" si="2"/>
        <v>0</v>
      </c>
      <c r="X51" s="943"/>
      <c r="Y51" s="943"/>
      <c r="Z51" s="943"/>
      <c r="AA51" s="943"/>
      <c r="AB51" s="944"/>
      <c r="AC51" s="322"/>
      <c r="AD51" s="323"/>
      <c r="AE51" s="323"/>
      <c r="AF51" s="323"/>
      <c r="AG51" s="323"/>
      <c r="AH51" s="324"/>
      <c r="AI51" s="869"/>
      <c r="AJ51" s="869"/>
      <c r="AK51" s="869"/>
      <c r="AL51" s="869"/>
      <c r="AM51" s="868"/>
      <c r="AN51" s="868"/>
      <c r="AO51" s="868"/>
      <c r="AP51" s="868"/>
      <c r="AQ51" s="76"/>
      <c r="AR51" s="1"/>
    </row>
    <row r="52" spans="2:44" s="6" customFormat="1" ht="21.6" customHeight="1" x14ac:dyDescent="0.4">
      <c r="B52" s="786"/>
      <c r="C52" s="787"/>
      <c r="D52" s="788"/>
      <c r="E52" s="789"/>
      <c r="F52" s="322"/>
      <c r="G52" s="323"/>
      <c r="H52" s="323"/>
      <c r="I52" s="323"/>
      <c r="J52" s="323"/>
      <c r="K52" s="323"/>
      <c r="L52" s="802"/>
      <c r="M52" s="98"/>
      <c r="N52" s="765"/>
      <c r="O52" s="766"/>
      <c r="P52" s="766"/>
      <c r="Q52" s="784"/>
      <c r="R52" s="785"/>
      <c r="S52" s="939"/>
      <c r="T52" s="940"/>
      <c r="U52" s="940"/>
      <c r="V52" s="941"/>
      <c r="W52" s="942">
        <f t="shared" si="2"/>
        <v>0</v>
      </c>
      <c r="X52" s="943"/>
      <c r="Y52" s="943"/>
      <c r="Z52" s="943"/>
      <c r="AA52" s="943"/>
      <c r="AB52" s="944"/>
      <c r="AC52" s="322"/>
      <c r="AD52" s="323"/>
      <c r="AE52" s="323"/>
      <c r="AF52" s="323"/>
      <c r="AG52" s="323"/>
      <c r="AH52" s="324"/>
      <c r="AI52" s="869"/>
      <c r="AJ52" s="869"/>
      <c r="AK52" s="869"/>
      <c r="AL52" s="869"/>
      <c r="AM52" s="868"/>
      <c r="AN52" s="868"/>
      <c r="AO52" s="868"/>
      <c r="AP52" s="868"/>
      <c r="AQ52" s="76"/>
      <c r="AR52" s="1"/>
    </row>
    <row r="53" spans="2:44" s="6" customFormat="1" ht="21.6" customHeight="1" x14ac:dyDescent="0.4">
      <c r="B53" s="786"/>
      <c r="C53" s="787"/>
      <c r="D53" s="788"/>
      <c r="E53" s="789"/>
      <c r="F53" s="322"/>
      <c r="G53" s="323"/>
      <c r="H53" s="323"/>
      <c r="I53" s="323"/>
      <c r="J53" s="323"/>
      <c r="K53" s="323"/>
      <c r="L53" s="802"/>
      <c r="M53" s="98"/>
      <c r="N53" s="765"/>
      <c r="O53" s="766"/>
      <c r="P53" s="766"/>
      <c r="Q53" s="784"/>
      <c r="R53" s="785"/>
      <c r="S53" s="939"/>
      <c r="T53" s="940"/>
      <c r="U53" s="940"/>
      <c r="V53" s="941"/>
      <c r="W53" s="942">
        <f t="shared" si="2"/>
        <v>0</v>
      </c>
      <c r="X53" s="943"/>
      <c r="Y53" s="943"/>
      <c r="Z53" s="943"/>
      <c r="AA53" s="943"/>
      <c r="AB53" s="944"/>
      <c r="AC53" s="322"/>
      <c r="AD53" s="323"/>
      <c r="AE53" s="323"/>
      <c r="AF53" s="323"/>
      <c r="AG53" s="323"/>
      <c r="AH53" s="324"/>
      <c r="AI53" s="869"/>
      <c r="AJ53" s="869"/>
      <c r="AK53" s="869"/>
      <c r="AL53" s="869"/>
      <c r="AM53" s="868"/>
      <c r="AN53" s="868"/>
      <c r="AO53" s="868"/>
      <c r="AP53" s="868"/>
      <c r="AQ53" s="76"/>
      <c r="AR53" s="1"/>
    </row>
    <row r="54" spans="2:44" s="6" customFormat="1" ht="21.6" customHeight="1" x14ac:dyDescent="0.4">
      <c r="B54" s="786"/>
      <c r="C54" s="787"/>
      <c r="D54" s="788"/>
      <c r="E54" s="789"/>
      <c r="F54" s="322"/>
      <c r="G54" s="323"/>
      <c r="H54" s="323"/>
      <c r="I54" s="323"/>
      <c r="J54" s="323"/>
      <c r="K54" s="323"/>
      <c r="L54" s="802"/>
      <c r="M54" s="98"/>
      <c r="N54" s="765"/>
      <c r="O54" s="766"/>
      <c r="P54" s="766"/>
      <c r="Q54" s="784"/>
      <c r="R54" s="785"/>
      <c r="S54" s="939"/>
      <c r="T54" s="940"/>
      <c r="U54" s="940"/>
      <c r="V54" s="941"/>
      <c r="W54" s="942">
        <f t="shared" si="2"/>
        <v>0</v>
      </c>
      <c r="X54" s="943"/>
      <c r="Y54" s="943"/>
      <c r="Z54" s="943"/>
      <c r="AA54" s="943"/>
      <c r="AB54" s="944"/>
      <c r="AC54" s="322"/>
      <c r="AD54" s="323"/>
      <c r="AE54" s="323"/>
      <c r="AF54" s="323"/>
      <c r="AG54" s="323"/>
      <c r="AH54" s="324"/>
      <c r="AI54" s="869"/>
      <c r="AJ54" s="869"/>
      <c r="AK54" s="869"/>
      <c r="AL54" s="869"/>
      <c r="AM54" s="868"/>
      <c r="AN54" s="868"/>
      <c r="AO54" s="868"/>
      <c r="AP54" s="868"/>
      <c r="AQ54" s="76"/>
      <c r="AR54" s="1"/>
    </row>
    <row r="55" spans="2:44" s="6" customFormat="1" ht="21.6" customHeight="1" x14ac:dyDescent="0.4">
      <c r="B55" s="786"/>
      <c r="C55" s="787"/>
      <c r="D55" s="788"/>
      <c r="E55" s="789"/>
      <c r="F55" s="322"/>
      <c r="G55" s="323"/>
      <c r="H55" s="323"/>
      <c r="I55" s="323"/>
      <c r="J55" s="323"/>
      <c r="K55" s="323"/>
      <c r="L55" s="802"/>
      <c r="M55" s="98"/>
      <c r="N55" s="765"/>
      <c r="O55" s="766"/>
      <c r="P55" s="766"/>
      <c r="Q55" s="784"/>
      <c r="R55" s="785"/>
      <c r="S55" s="939"/>
      <c r="T55" s="940"/>
      <c r="U55" s="940"/>
      <c r="V55" s="941"/>
      <c r="W55" s="942">
        <f t="shared" si="2"/>
        <v>0</v>
      </c>
      <c r="X55" s="943"/>
      <c r="Y55" s="943"/>
      <c r="Z55" s="943"/>
      <c r="AA55" s="943"/>
      <c r="AB55" s="944"/>
      <c r="AC55" s="322"/>
      <c r="AD55" s="323"/>
      <c r="AE55" s="323"/>
      <c r="AF55" s="323"/>
      <c r="AG55" s="323"/>
      <c r="AH55" s="324"/>
      <c r="AI55" s="869"/>
      <c r="AJ55" s="869"/>
      <c r="AK55" s="869"/>
      <c r="AL55" s="869"/>
      <c r="AM55" s="868"/>
      <c r="AN55" s="868"/>
      <c r="AO55" s="868"/>
      <c r="AP55" s="868"/>
      <c r="AQ55" s="76"/>
      <c r="AR55" s="1"/>
    </row>
    <row r="56" spans="2:44" s="6" customFormat="1" ht="21.6" customHeight="1" x14ac:dyDescent="0.4">
      <c r="B56" s="786"/>
      <c r="C56" s="787"/>
      <c r="D56" s="788"/>
      <c r="E56" s="789"/>
      <c r="F56" s="322"/>
      <c r="G56" s="323"/>
      <c r="H56" s="323"/>
      <c r="I56" s="323"/>
      <c r="J56" s="323"/>
      <c r="K56" s="323"/>
      <c r="L56" s="802"/>
      <c r="M56" s="98"/>
      <c r="N56" s="765"/>
      <c r="O56" s="766"/>
      <c r="P56" s="766"/>
      <c r="Q56" s="784"/>
      <c r="R56" s="785"/>
      <c r="S56" s="939"/>
      <c r="T56" s="940"/>
      <c r="U56" s="940"/>
      <c r="V56" s="941"/>
      <c r="W56" s="942">
        <f t="shared" si="2"/>
        <v>0</v>
      </c>
      <c r="X56" s="943"/>
      <c r="Y56" s="943"/>
      <c r="Z56" s="943"/>
      <c r="AA56" s="943"/>
      <c r="AB56" s="944"/>
      <c r="AC56" s="322"/>
      <c r="AD56" s="323"/>
      <c r="AE56" s="323"/>
      <c r="AF56" s="323"/>
      <c r="AG56" s="323"/>
      <c r="AH56" s="324"/>
      <c r="AI56" s="869"/>
      <c r="AJ56" s="869"/>
      <c r="AK56" s="869"/>
      <c r="AL56" s="869"/>
      <c r="AM56" s="868"/>
      <c r="AN56" s="868"/>
      <c r="AO56" s="868"/>
      <c r="AP56" s="868"/>
      <c r="AQ56" s="76"/>
      <c r="AR56" s="1"/>
    </row>
    <row r="57" spans="2:44" s="6" customFormat="1" ht="21.6" customHeight="1" x14ac:dyDescent="0.4">
      <c r="B57" s="786"/>
      <c r="C57" s="787"/>
      <c r="D57" s="788"/>
      <c r="E57" s="789"/>
      <c r="F57" s="322"/>
      <c r="G57" s="323"/>
      <c r="H57" s="323"/>
      <c r="I57" s="323"/>
      <c r="J57" s="323"/>
      <c r="K57" s="323"/>
      <c r="L57" s="802"/>
      <c r="M57" s="98"/>
      <c r="N57" s="765"/>
      <c r="O57" s="766"/>
      <c r="P57" s="766"/>
      <c r="Q57" s="784"/>
      <c r="R57" s="785"/>
      <c r="S57" s="939"/>
      <c r="T57" s="940"/>
      <c r="U57" s="940"/>
      <c r="V57" s="941"/>
      <c r="W57" s="942">
        <f t="shared" si="2"/>
        <v>0</v>
      </c>
      <c r="X57" s="943"/>
      <c r="Y57" s="943"/>
      <c r="Z57" s="943"/>
      <c r="AA57" s="943"/>
      <c r="AB57" s="944"/>
      <c r="AC57" s="322"/>
      <c r="AD57" s="323"/>
      <c r="AE57" s="323"/>
      <c r="AF57" s="323"/>
      <c r="AG57" s="323"/>
      <c r="AH57" s="324"/>
      <c r="AI57" s="869"/>
      <c r="AJ57" s="869"/>
      <c r="AK57" s="869"/>
      <c r="AL57" s="869"/>
      <c r="AM57" s="868"/>
      <c r="AN57" s="868"/>
      <c r="AO57" s="868"/>
      <c r="AP57" s="868"/>
      <c r="AQ57" s="76"/>
      <c r="AR57" s="1"/>
    </row>
    <row r="58" spans="2:44" s="6" customFormat="1" ht="21.6" customHeight="1" thickBot="1" x14ac:dyDescent="0.45">
      <c r="B58" s="921"/>
      <c r="C58" s="922"/>
      <c r="D58" s="923"/>
      <c r="E58" s="924"/>
      <c r="F58" s="935"/>
      <c r="G58" s="936"/>
      <c r="H58" s="936"/>
      <c r="I58" s="936"/>
      <c r="J58" s="936"/>
      <c r="K58" s="936"/>
      <c r="L58" s="938"/>
      <c r="M58" s="99"/>
      <c r="N58" s="925"/>
      <c r="O58" s="926"/>
      <c r="P58" s="926"/>
      <c r="Q58" s="927"/>
      <c r="R58" s="928"/>
      <c r="S58" s="929"/>
      <c r="T58" s="930"/>
      <c r="U58" s="930"/>
      <c r="V58" s="931"/>
      <c r="W58" s="932">
        <f t="shared" si="2"/>
        <v>0</v>
      </c>
      <c r="X58" s="933"/>
      <c r="Y58" s="933"/>
      <c r="Z58" s="933"/>
      <c r="AA58" s="933"/>
      <c r="AB58" s="934"/>
      <c r="AC58" s="935"/>
      <c r="AD58" s="936"/>
      <c r="AE58" s="936"/>
      <c r="AF58" s="936"/>
      <c r="AG58" s="936"/>
      <c r="AH58" s="937"/>
      <c r="AI58" s="869"/>
      <c r="AJ58" s="869"/>
      <c r="AK58" s="869"/>
      <c r="AL58" s="869"/>
      <c r="AM58" s="868"/>
      <c r="AN58" s="868"/>
      <c r="AO58" s="868"/>
      <c r="AP58" s="868"/>
      <c r="AQ58" s="76"/>
      <c r="AR58" s="1"/>
    </row>
    <row r="59" spans="2:44" s="6" customFormat="1" ht="21.6" customHeight="1" x14ac:dyDescent="0.4">
      <c r="B59" s="945"/>
      <c r="C59" s="946"/>
      <c r="D59" s="947"/>
      <c r="E59" s="948"/>
      <c r="F59" s="959"/>
      <c r="G59" s="960"/>
      <c r="H59" s="960"/>
      <c r="I59" s="960"/>
      <c r="J59" s="960"/>
      <c r="K59" s="960"/>
      <c r="L59" s="962"/>
      <c r="M59" s="97"/>
      <c r="N59" s="949"/>
      <c r="O59" s="950"/>
      <c r="P59" s="950"/>
      <c r="Q59" s="951"/>
      <c r="R59" s="952"/>
      <c r="S59" s="953"/>
      <c r="T59" s="954"/>
      <c r="U59" s="954"/>
      <c r="V59" s="955"/>
      <c r="W59" s="956">
        <f t="shared" si="2"/>
        <v>0</v>
      </c>
      <c r="X59" s="957"/>
      <c r="Y59" s="957"/>
      <c r="Z59" s="957"/>
      <c r="AA59" s="957"/>
      <c r="AB59" s="958"/>
      <c r="AC59" s="959"/>
      <c r="AD59" s="960"/>
      <c r="AE59" s="960"/>
      <c r="AF59" s="960"/>
      <c r="AG59" s="960"/>
      <c r="AH59" s="961"/>
      <c r="AI59" s="869"/>
      <c r="AJ59" s="869"/>
      <c r="AK59" s="869"/>
      <c r="AL59" s="869"/>
      <c r="AM59" s="868"/>
      <c r="AN59" s="868"/>
      <c r="AO59" s="868"/>
      <c r="AP59" s="868"/>
      <c r="AQ59" s="76"/>
      <c r="AR59" s="1"/>
    </row>
    <row r="60" spans="2:44" s="6" customFormat="1" ht="21.6" customHeight="1" x14ac:dyDescent="0.4">
      <c r="B60" s="786"/>
      <c r="C60" s="787"/>
      <c r="D60" s="788"/>
      <c r="E60" s="789"/>
      <c r="F60" s="322"/>
      <c r="G60" s="323"/>
      <c r="H60" s="323"/>
      <c r="I60" s="323"/>
      <c r="J60" s="323"/>
      <c r="K60" s="323"/>
      <c r="L60" s="802"/>
      <c r="M60" s="98"/>
      <c r="N60" s="765"/>
      <c r="O60" s="766"/>
      <c r="P60" s="766"/>
      <c r="Q60" s="784"/>
      <c r="R60" s="785"/>
      <c r="S60" s="939"/>
      <c r="T60" s="940"/>
      <c r="U60" s="940"/>
      <c r="V60" s="941"/>
      <c r="W60" s="942">
        <f t="shared" si="2"/>
        <v>0</v>
      </c>
      <c r="X60" s="943"/>
      <c r="Y60" s="943"/>
      <c r="Z60" s="943"/>
      <c r="AA60" s="943"/>
      <c r="AB60" s="944"/>
      <c r="AC60" s="322"/>
      <c r="AD60" s="323"/>
      <c r="AE60" s="323"/>
      <c r="AF60" s="323"/>
      <c r="AG60" s="323"/>
      <c r="AH60" s="324"/>
      <c r="AI60" s="869"/>
      <c r="AJ60" s="869"/>
      <c r="AK60" s="869"/>
      <c r="AL60" s="869"/>
      <c r="AM60" s="868"/>
      <c r="AN60" s="868"/>
      <c r="AO60" s="868"/>
      <c r="AP60" s="868"/>
      <c r="AQ60" s="76"/>
      <c r="AR60" s="1"/>
    </row>
    <row r="61" spans="2:44" s="6" customFormat="1" ht="21.6" customHeight="1" x14ac:dyDescent="0.4">
      <c r="B61" s="786"/>
      <c r="C61" s="787"/>
      <c r="D61" s="788"/>
      <c r="E61" s="789"/>
      <c r="F61" s="322"/>
      <c r="G61" s="323"/>
      <c r="H61" s="323"/>
      <c r="I61" s="323"/>
      <c r="J61" s="323"/>
      <c r="K61" s="323"/>
      <c r="L61" s="802"/>
      <c r="M61" s="98"/>
      <c r="N61" s="765"/>
      <c r="O61" s="766"/>
      <c r="P61" s="766"/>
      <c r="Q61" s="784"/>
      <c r="R61" s="785"/>
      <c r="S61" s="939"/>
      <c r="T61" s="940"/>
      <c r="U61" s="940"/>
      <c r="V61" s="941"/>
      <c r="W61" s="942">
        <f t="shared" si="2"/>
        <v>0</v>
      </c>
      <c r="X61" s="943"/>
      <c r="Y61" s="943"/>
      <c r="Z61" s="943"/>
      <c r="AA61" s="943"/>
      <c r="AB61" s="944"/>
      <c r="AC61" s="322"/>
      <c r="AD61" s="323"/>
      <c r="AE61" s="323"/>
      <c r="AF61" s="323"/>
      <c r="AG61" s="323"/>
      <c r="AH61" s="324"/>
      <c r="AI61" s="869"/>
      <c r="AJ61" s="869"/>
      <c r="AK61" s="869"/>
      <c r="AL61" s="869"/>
      <c r="AM61" s="868"/>
      <c r="AN61" s="868"/>
      <c r="AO61" s="868"/>
      <c r="AP61" s="868"/>
      <c r="AQ61" s="76"/>
      <c r="AR61" s="1"/>
    </row>
    <row r="62" spans="2:44" s="6" customFormat="1" ht="21.6" customHeight="1" x14ac:dyDescent="0.4">
      <c r="B62" s="786"/>
      <c r="C62" s="787"/>
      <c r="D62" s="788"/>
      <c r="E62" s="789"/>
      <c r="F62" s="322"/>
      <c r="G62" s="323"/>
      <c r="H62" s="323"/>
      <c r="I62" s="323"/>
      <c r="J62" s="323"/>
      <c r="K62" s="323"/>
      <c r="L62" s="802"/>
      <c r="M62" s="98"/>
      <c r="N62" s="765"/>
      <c r="O62" s="766"/>
      <c r="P62" s="766"/>
      <c r="Q62" s="784"/>
      <c r="R62" s="785"/>
      <c r="S62" s="939"/>
      <c r="T62" s="940"/>
      <c r="U62" s="940"/>
      <c r="V62" s="941"/>
      <c r="W62" s="942">
        <f t="shared" si="2"/>
        <v>0</v>
      </c>
      <c r="X62" s="943"/>
      <c r="Y62" s="943"/>
      <c r="Z62" s="943"/>
      <c r="AA62" s="943"/>
      <c r="AB62" s="944"/>
      <c r="AC62" s="322"/>
      <c r="AD62" s="323"/>
      <c r="AE62" s="323"/>
      <c r="AF62" s="323"/>
      <c r="AG62" s="323"/>
      <c r="AH62" s="324"/>
      <c r="AI62" s="869"/>
      <c r="AJ62" s="869"/>
      <c r="AK62" s="869"/>
      <c r="AL62" s="869"/>
      <c r="AM62" s="868"/>
      <c r="AN62" s="868"/>
      <c r="AO62" s="868"/>
      <c r="AP62" s="868"/>
      <c r="AQ62" s="76"/>
      <c r="AR62" s="1"/>
    </row>
    <row r="63" spans="2:44" s="6" customFormat="1" ht="21.6" customHeight="1" x14ac:dyDescent="0.4">
      <c r="B63" s="786"/>
      <c r="C63" s="787"/>
      <c r="D63" s="788"/>
      <c r="E63" s="789"/>
      <c r="F63" s="322"/>
      <c r="G63" s="323"/>
      <c r="H63" s="323"/>
      <c r="I63" s="323"/>
      <c r="J63" s="323"/>
      <c r="K63" s="323"/>
      <c r="L63" s="802"/>
      <c r="M63" s="98"/>
      <c r="N63" s="765"/>
      <c r="O63" s="766"/>
      <c r="P63" s="766"/>
      <c r="Q63" s="784"/>
      <c r="R63" s="785"/>
      <c r="S63" s="939"/>
      <c r="T63" s="940"/>
      <c r="U63" s="940"/>
      <c r="V63" s="941"/>
      <c r="W63" s="942">
        <f t="shared" si="2"/>
        <v>0</v>
      </c>
      <c r="X63" s="943"/>
      <c r="Y63" s="943"/>
      <c r="Z63" s="943"/>
      <c r="AA63" s="943"/>
      <c r="AB63" s="944"/>
      <c r="AC63" s="322"/>
      <c r="AD63" s="323"/>
      <c r="AE63" s="323"/>
      <c r="AF63" s="323"/>
      <c r="AG63" s="323"/>
      <c r="AH63" s="324"/>
      <c r="AI63" s="869"/>
      <c r="AJ63" s="869"/>
      <c r="AK63" s="869"/>
      <c r="AL63" s="869"/>
      <c r="AM63" s="868"/>
      <c r="AN63" s="868"/>
      <c r="AO63" s="868"/>
      <c r="AP63" s="868"/>
      <c r="AQ63" s="76"/>
      <c r="AR63" s="1"/>
    </row>
    <row r="64" spans="2:44" s="6" customFormat="1" ht="21.6" customHeight="1" x14ac:dyDescent="0.4">
      <c r="B64" s="786"/>
      <c r="C64" s="787"/>
      <c r="D64" s="788"/>
      <c r="E64" s="789"/>
      <c r="F64" s="322"/>
      <c r="G64" s="323"/>
      <c r="H64" s="323"/>
      <c r="I64" s="323"/>
      <c r="J64" s="323"/>
      <c r="K64" s="323"/>
      <c r="L64" s="802"/>
      <c r="M64" s="98"/>
      <c r="N64" s="765"/>
      <c r="O64" s="766"/>
      <c r="P64" s="766"/>
      <c r="Q64" s="784"/>
      <c r="R64" s="785"/>
      <c r="S64" s="939"/>
      <c r="T64" s="940"/>
      <c r="U64" s="940"/>
      <c r="V64" s="941"/>
      <c r="W64" s="942">
        <f t="shared" si="2"/>
        <v>0</v>
      </c>
      <c r="X64" s="943"/>
      <c r="Y64" s="943"/>
      <c r="Z64" s="943"/>
      <c r="AA64" s="943"/>
      <c r="AB64" s="944"/>
      <c r="AC64" s="322"/>
      <c r="AD64" s="323"/>
      <c r="AE64" s="323"/>
      <c r="AF64" s="323"/>
      <c r="AG64" s="323"/>
      <c r="AH64" s="324"/>
      <c r="AI64" s="869"/>
      <c r="AJ64" s="869"/>
      <c r="AK64" s="869"/>
      <c r="AL64" s="869"/>
      <c r="AM64" s="868"/>
      <c r="AN64" s="868"/>
      <c r="AO64" s="868"/>
      <c r="AP64" s="868"/>
      <c r="AQ64" s="76"/>
      <c r="AR64" s="1"/>
    </row>
    <row r="65" spans="2:44" s="6" customFormat="1" ht="21.6" customHeight="1" x14ac:dyDescent="0.4">
      <c r="B65" s="786"/>
      <c r="C65" s="787"/>
      <c r="D65" s="788"/>
      <c r="E65" s="789"/>
      <c r="F65" s="322"/>
      <c r="G65" s="323"/>
      <c r="H65" s="323"/>
      <c r="I65" s="323"/>
      <c r="J65" s="323"/>
      <c r="K65" s="323"/>
      <c r="L65" s="802"/>
      <c r="M65" s="98"/>
      <c r="N65" s="765"/>
      <c r="O65" s="766"/>
      <c r="P65" s="766"/>
      <c r="Q65" s="784"/>
      <c r="R65" s="785"/>
      <c r="S65" s="939"/>
      <c r="T65" s="940"/>
      <c r="U65" s="940"/>
      <c r="V65" s="941"/>
      <c r="W65" s="942">
        <f t="shared" si="2"/>
        <v>0</v>
      </c>
      <c r="X65" s="943"/>
      <c r="Y65" s="943"/>
      <c r="Z65" s="943"/>
      <c r="AA65" s="943"/>
      <c r="AB65" s="944"/>
      <c r="AC65" s="322"/>
      <c r="AD65" s="323"/>
      <c r="AE65" s="323"/>
      <c r="AF65" s="323"/>
      <c r="AG65" s="323"/>
      <c r="AH65" s="324"/>
      <c r="AI65" s="869"/>
      <c r="AJ65" s="869"/>
      <c r="AK65" s="869"/>
      <c r="AL65" s="869"/>
      <c r="AM65" s="868"/>
      <c r="AN65" s="868"/>
      <c r="AO65" s="868"/>
      <c r="AP65" s="868"/>
      <c r="AQ65" s="76"/>
      <c r="AR65" s="1"/>
    </row>
    <row r="66" spans="2:44" s="6" customFormat="1" ht="21.6" customHeight="1" x14ac:dyDescent="0.4">
      <c r="B66" s="786"/>
      <c r="C66" s="787"/>
      <c r="D66" s="788"/>
      <c r="E66" s="789"/>
      <c r="F66" s="322"/>
      <c r="G66" s="323"/>
      <c r="H66" s="323"/>
      <c r="I66" s="323"/>
      <c r="J66" s="323"/>
      <c r="K66" s="323"/>
      <c r="L66" s="802"/>
      <c r="M66" s="98"/>
      <c r="N66" s="765"/>
      <c r="O66" s="766"/>
      <c r="P66" s="766"/>
      <c r="Q66" s="784"/>
      <c r="R66" s="785"/>
      <c r="S66" s="939"/>
      <c r="T66" s="940"/>
      <c r="U66" s="940"/>
      <c r="V66" s="941"/>
      <c r="W66" s="942">
        <f t="shared" si="2"/>
        <v>0</v>
      </c>
      <c r="X66" s="943"/>
      <c r="Y66" s="943"/>
      <c r="Z66" s="943"/>
      <c r="AA66" s="943"/>
      <c r="AB66" s="944"/>
      <c r="AC66" s="322"/>
      <c r="AD66" s="323"/>
      <c r="AE66" s="323"/>
      <c r="AF66" s="323"/>
      <c r="AG66" s="323"/>
      <c r="AH66" s="324"/>
      <c r="AI66" s="869"/>
      <c r="AJ66" s="869"/>
      <c r="AK66" s="869"/>
      <c r="AL66" s="869"/>
      <c r="AM66" s="868"/>
      <c r="AN66" s="868"/>
      <c r="AO66" s="868"/>
      <c r="AP66" s="868"/>
      <c r="AQ66" s="76"/>
      <c r="AR66" s="1"/>
    </row>
    <row r="67" spans="2:44" s="6" customFormat="1" ht="21.6" customHeight="1" x14ac:dyDescent="0.4">
      <c r="B67" s="786"/>
      <c r="C67" s="787"/>
      <c r="D67" s="788"/>
      <c r="E67" s="789"/>
      <c r="F67" s="322"/>
      <c r="G67" s="323"/>
      <c r="H67" s="323"/>
      <c r="I67" s="323"/>
      <c r="J67" s="323"/>
      <c r="K67" s="323"/>
      <c r="L67" s="802"/>
      <c r="M67" s="98"/>
      <c r="N67" s="765"/>
      <c r="O67" s="766"/>
      <c r="P67" s="766"/>
      <c r="Q67" s="784"/>
      <c r="R67" s="785"/>
      <c r="S67" s="939"/>
      <c r="T67" s="940"/>
      <c r="U67" s="940"/>
      <c r="V67" s="941"/>
      <c r="W67" s="942">
        <f t="shared" si="2"/>
        <v>0</v>
      </c>
      <c r="X67" s="943"/>
      <c r="Y67" s="943"/>
      <c r="Z67" s="943"/>
      <c r="AA67" s="943"/>
      <c r="AB67" s="944"/>
      <c r="AC67" s="322"/>
      <c r="AD67" s="323"/>
      <c r="AE67" s="323"/>
      <c r="AF67" s="323"/>
      <c r="AG67" s="323"/>
      <c r="AH67" s="324"/>
      <c r="AI67" s="869"/>
      <c r="AJ67" s="869"/>
      <c r="AK67" s="869"/>
      <c r="AL67" s="869"/>
      <c r="AM67" s="868"/>
      <c r="AN67" s="868"/>
      <c r="AO67" s="868"/>
      <c r="AP67" s="868"/>
      <c r="AQ67" s="76"/>
      <c r="AR67" s="1"/>
    </row>
    <row r="68" spans="2:44" s="6" customFormat="1" ht="21.6" customHeight="1" x14ac:dyDescent="0.4">
      <c r="B68" s="786"/>
      <c r="C68" s="787"/>
      <c r="D68" s="788"/>
      <c r="E68" s="789"/>
      <c r="F68" s="322"/>
      <c r="G68" s="323"/>
      <c r="H68" s="323"/>
      <c r="I68" s="323"/>
      <c r="J68" s="323"/>
      <c r="K68" s="323"/>
      <c r="L68" s="802"/>
      <c r="M68" s="98"/>
      <c r="N68" s="765"/>
      <c r="O68" s="766"/>
      <c r="P68" s="766"/>
      <c r="Q68" s="784"/>
      <c r="R68" s="785"/>
      <c r="S68" s="939"/>
      <c r="T68" s="940"/>
      <c r="U68" s="940"/>
      <c r="V68" s="941"/>
      <c r="W68" s="942">
        <f t="shared" si="2"/>
        <v>0</v>
      </c>
      <c r="X68" s="943"/>
      <c r="Y68" s="943"/>
      <c r="Z68" s="943"/>
      <c r="AA68" s="943"/>
      <c r="AB68" s="944"/>
      <c r="AC68" s="322"/>
      <c r="AD68" s="323"/>
      <c r="AE68" s="323"/>
      <c r="AF68" s="323"/>
      <c r="AG68" s="323"/>
      <c r="AH68" s="324"/>
      <c r="AI68" s="869"/>
      <c r="AJ68" s="869"/>
      <c r="AK68" s="869"/>
      <c r="AL68" s="869"/>
      <c r="AM68" s="868"/>
      <c r="AN68" s="868"/>
      <c r="AO68" s="868"/>
      <c r="AP68" s="868"/>
      <c r="AQ68" s="76"/>
      <c r="AR68" s="1"/>
    </row>
    <row r="69" spans="2:44" s="6" customFormat="1" ht="21.6" customHeight="1" x14ac:dyDescent="0.4">
      <c r="B69" s="786"/>
      <c r="C69" s="787"/>
      <c r="D69" s="788"/>
      <c r="E69" s="789"/>
      <c r="F69" s="322"/>
      <c r="G69" s="323"/>
      <c r="H69" s="323"/>
      <c r="I69" s="323"/>
      <c r="J69" s="323"/>
      <c r="K69" s="323"/>
      <c r="L69" s="802"/>
      <c r="M69" s="98"/>
      <c r="N69" s="765"/>
      <c r="O69" s="766"/>
      <c r="P69" s="766"/>
      <c r="Q69" s="784"/>
      <c r="R69" s="785"/>
      <c r="S69" s="939"/>
      <c r="T69" s="940"/>
      <c r="U69" s="940"/>
      <c r="V69" s="941"/>
      <c r="W69" s="942">
        <f t="shared" si="2"/>
        <v>0</v>
      </c>
      <c r="X69" s="943"/>
      <c r="Y69" s="943"/>
      <c r="Z69" s="943"/>
      <c r="AA69" s="943"/>
      <c r="AB69" s="944"/>
      <c r="AC69" s="322"/>
      <c r="AD69" s="323"/>
      <c r="AE69" s="323"/>
      <c r="AF69" s="323"/>
      <c r="AG69" s="323"/>
      <c r="AH69" s="324"/>
      <c r="AI69" s="869"/>
      <c r="AJ69" s="869"/>
      <c r="AK69" s="869"/>
      <c r="AL69" s="869"/>
      <c r="AM69" s="868"/>
      <c r="AN69" s="868"/>
      <c r="AO69" s="868"/>
      <c r="AP69" s="868"/>
      <c r="AQ69" s="76"/>
      <c r="AR69" s="1"/>
    </row>
    <row r="70" spans="2:44" s="6" customFormat="1" ht="21.6" customHeight="1" x14ac:dyDescent="0.4">
      <c r="B70" s="786"/>
      <c r="C70" s="787"/>
      <c r="D70" s="788"/>
      <c r="E70" s="789"/>
      <c r="F70" s="322"/>
      <c r="G70" s="323"/>
      <c r="H70" s="323"/>
      <c r="I70" s="323"/>
      <c r="J70" s="323"/>
      <c r="K70" s="323"/>
      <c r="L70" s="802"/>
      <c r="M70" s="98"/>
      <c r="N70" s="765"/>
      <c r="O70" s="766"/>
      <c r="P70" s="766"/>
      <c r="Q70" s="784"/>
      <c r="R70" s="785"/>
      <c r="S70" s="939"/>
      <c r="T70" s="940"/>
      <c r="U70" s="940"/>
      <c r="V70" s="941"/>
      <c r="W70" s="942">
        <f t="shared" si="2"/>
        <v>0</v>
      </c>
      <c r="X70" s="943"/>
      <c r="Y70" s="943"/>
      <c r="Z70" s="943"/>
      <c r="AA70" s="943"/>
      <c r="AB70" s="944"/>
      <c r="AC70" s="322"/>
      <c r="AD70" s="323"/>
      <c r="AE70" s="323"/>
      <c r="AF70" s="323"/>
      <c r="AG70" s="323"/>
      <c r="AH70" s="324"/>
      <c r="AI70" s="869"/>
      <c r="AJ70" s="869"/>
      <c r="AK70" s="869"/>
      <c r="AL70" s="869"/>
      <c r="AM70" s="868"/>
      <c r="AN70" s="868"/>
      <c r="AO70" s="868"/>
      <c r="AP70" s="868"/>
      <c r="AQ70" s="76"/>
      <c r="AR70" s="1"/>
    </row>
    <row r="71" spans="2:44" s="6" customFormat="1" ht="21.6" customHeight="1" x14ac:dyDescent="0.4">
      <c r="B71" s="786"/>
      <c r="C71" s="787"/>
      <c r="D71" s="788"/>
      <c r="E71" s="789"/>
      <c r="F71" s="322"/>
      <c r="G71" s="323"/>
      <c r="H71" s="323"/>
      <c r="I71" s="323"/>
      <c r="J71" s="323"/>
      <c r="K71" s="323"/>
      <c r="L71" s="802"/>
      <c r="M71" s="98"/>
      <c r="N71" s="765"/>
      <c r="O71" s="766"/>
      <c r="P71" s="766"/>
      <c r="Q71" s="784"/>
      <c r="R71" s="785"/>
      <c r="S71" s="939"/>
      <c r="T71" s="940"/>
      <c r="U71" s="940"/>
      <c r="V71" s="941"/>
      <c r="W71" s="942">
        <f t="shared" si="2"/>
        <v>0</v>
      </c>
      <c r="X71" s="943"/>
      <c r="Y71" s="943"/>
      <c r="Z71" s="943"/>
      <c r="AA71" s="943"/>
      <c r="AB71" s="944"/>
      <c r="AC71" s="322"/>
      <c r="AD71" s="323"/>
      <c r="AE71" s="323"/>
      <c r="AF71" s="323"/>
      <c r="AG71" s="323"/>
      <c r="AH71" s="324"/>
      <c r="AI71" s="869"/>
      <c r="AJ71" s="869"/>
      <c r="AK71" s="869"/>
      <c r="AL71" s="869"/>
      <c r="AM71" s="868"/>
      <c r="AN71" s="868"/>
      <c r="AO71" s="868"/>
      <c r="AP71" s="868"/>
      <c r="AQ71" s="76"/>
      <c r="AR71" s="1"/>
    </row>
    <row r="72" spans="2:44" s="6" customFormat="1" ht="21.6" customHeight="1" x14ac:dyDescent="0.4">
      <c r="B72" s="786"/>
      <c r="C72" s="787"/>
      <c r="D72" s="788"/>
      <c r="E72" s="789"/>
      <c r="F72" s="322"/>
      <c r="G72" s="323"/>
      <c r="H72" s="323"/>
      <c r="I72" s="323"/>
      <c r="J72" s="323"/>
      <c r="K72" s="323"/>
      <c r="L72" s="802"/>
      <c r="M72" s="98"/>
      <c r="N72" s="765"/>
      <c r="O72" s="766"/>
      <c r="P72" s="766"/>
      <c r="Q72" s="784"/>
      <c r="R72" s="785"/>
      <c r="S72" s="939"/>
      <c r="T72" s="940"/>
      <c r="U72" s="940"/>
      <c r="V72" s="941"/>
      <c r="W72" s="942">
        <f t="shared" si="2"/>
        <v>0</v>
      </c>
      <c r="X72" s="943"/>
      <c r="Y72" s="943"/>
      <c r="Z72" s="943"/>
      <c r="AA72" s="943"/>
      <c r="AB72" s="944"/>
      <c r="AC72" s="322"/>
      <c r="AD72" s="323"/>
      <c r="AE72" s="323"/>
      <c r="AF72" s="323"/>
      <c r="AG72" s="323"/>
      <c r="AH72" s="324"/>
      <c r="AI72" s="869"/>
      <c r="AJ72" s="869"/>
      <c r="AK72" s="869"/>
      <c r="AL72" s="869"/>
      <c r="AM72" s="868"/>
      <c r="AN72" s="868"/>
      <c r="AO72" s="868"/>
      <c r="AP72" s="868"/>
      <c r="AQ72" s="76"/>
      <c r="AR72" s="1"/>
    </row>
    <row r="73" spans="2:44" s="6" customFormat="1" ht="21.6" customHeight="1" x14ac:dyDescent="0.4">
      <c r="B73" s="786"/>
      <c r="C73" s="787"/>
      <c r="D73" s="788"/>
      <c r="E73" s="789"/>
      <c r="F73" s="322"/>
      <c r="G73" s="323"/>
      <c r="H73" s="323"/>
      <c r="I73" s="323"/>
      <c r="J73" s="323"/>
      <c r="K73" s="323"/>
      <c r="L73" s="802"/>
      <c r="M73" s="98"/>
      <c r="N73" s="765"/>
      <c r="O73" s="766"/>
      <c r="P73" s="766"/>
      <c r="Q73" s="784"/>
      <c r="R73" s="785"/>
      <c r="S73" s="939"/>
      <c r="T73" s="940"/>
      <c r="U73" s="940"/>
      <c r="V73" s="941"/>
      <c r="W73" s="942">
        <f t="shared" si="2"/>
        <v>0</v>
      </c>
      <c r="X73" s="943"/>
      <c r="Y73" s="943"/>
      <c r="Z73" s="943"/>
      <c r="AA73" s="943"/>
      <c r="AB73" s="944"/>
      <c r="AC73" s="322"/>
      <c r="AD73" s="323"/>
      <c r="AE73" s="323"/>
      <c r="AF73" s="323"/>
      <c r="AG73" s="323"/>
      <c r="AH73" s="324"/>
      <c r="AI73" s="869"/>
      <c r="AJ73" s="869"/>
      <c r="AK73" s="869"/>
      <c r="AL73" s="869"/>
      <c r="AM73" s="868"/>
      <c r="AN73" s="868"/>
      <c r="AO73" s="868"/>
      <c r="AP73" s="868"/>
      <c r="AQ73" s="76"/>
      <c r="AR73" s="1"/>
    </row>
    <row r="74" spans="2:44" s="6" customFormat="1" ht="21.6" customHeight="1" thickBot="1" x14ac:dyDescent="0.45">
      <c r="B74" s="921"/>
      <c r="C74" s="922"/>
      <c r="D74" s="923"/>
      <c r="E74" s="924"/>
      <c r="F74" s="935"/>
      <c r="G74" s="936"/>
      <c r="H74" s="936"/>
      <c r="I74" s="936"/>
      <c r="J74" s="936"/>
      <c r="K74" s="936"/>
      <c r="L74" s="938"/>
      <c r="M74" s="99"/>
      <c r="N74" s="925"/>
      <c r="O74" s="926"/>
      <c r="P74" s="926"/>
      <c r="Q74" s="927"/>
      <c r="R74" s="928"/>
      <c r="S74" s="929"/>
      <c r="T74" s="930"/>
      <c r="U74" s="930"/>
      <c r="V74" s="931"/>
      <c r="W74" s="932">
        <f t="shared" si="2"/>
        <v>0</v>
      </c>
      <c r="X74" s="933"/>
      <c r="Y74" s="933"/>
      <c r="Z74" s="933"/>
      <c r="AA74" s="933"/>
      <c r="AB74" s="934"/>
      <c r="AC74" s="935"/>
      <c r="AD74" s="936"/>
      <c r="AE74" s="936"/>
      <c r="AF74" s="936"/>
      <c r="AG74" s="936"/>
      <c r="AH74" s="937"/>
      <c r="AI74" s="869"/>
      <c r="AJ74" s="869"/>
      <c r="AK74" s="869"/>
      <c r="AL74" s="869"/>
      <c r="AM74" s="868"/>
      <c r="AN74" s="868"/>
      <c r="AO74" s="868"/>
      <c r="AP74" s="868"/>
      <c r="AQ74" s="76"/>
      <c r="AR74" s="1"/>
    </row>
  </sheetData>
  <sheetProtection algorithmName="SHA-512" hashValue="e+uAB9ePEwTjXx+287TroPpfcJewtaQZRJAllvwzxWquLwFxDoQsBs6J6vTZEvF1iQNTqeDqD4hWP53WKk3+7g==" saltValue="6eGhcl65/QwgW8q13IVAmQ==" spinCount="100000" sheet="1" objects="1" scenarios="1"/>
  <mergeCells count="660">
    <mergeCell ref="N2:AA2"/>
    <mergeCell ref="O4:P4"/>
    <mergeCell ref="Q4:R4"/>
    <mergeCell ref="B6:B7"/>
    <mergeCell ref="C6:C7"/>
    <mergeCell ref="D6:S7"/>
    <mergeCell ref="W6:Y7"/>
    <mergeCell ref="AA6:AO7"/>
    <mergeCell ref="F10:L10"/>
    <mergeCell ref="AI9:AL9"/>
    <mergeCell ref="AM9:AP9"/>
    <mergeCell ref="B10:C10"/>
    <mergeCell ref="D10:E10"/>
    <mergeCell ref="N10:P10"/>
    <mergeCell ref="Q10:R10"/>
    <mergeCell ref="S10:V10"/>
    <mergeCell ref="W10:AB10"/>
    <mergeCell ref="AC10:AH10"/>
    <mergeCell ref="AI10:AL10"/>
    <mergeCell ref="AM10:AP10"/>
    <mergeCell ref="AM11:AP11"/>
    <mergeCell ref="B12:C12"/>
    <mergeCell ref="D12:E12"/>
    <mergeCell ref="N12:P12"/>
    <mergeCell ref="Q12:R12"/>
    <mergeCell ref="S12:V12"/>
    <mergeCell ref="W12:AB12"/>
    <mergeCell ref="AC12:AH12"/>
    <mergeCell ref="F12:L12"/>
    <mergeCell ref="AI12:AL12"/>
    <mergeCell ref="AM12:AP12"/>
    <mergeCell ref="B11:C11"/>
    <mergeCell ref="D11:E11"/>
    <mergeCell ref="N11:P11"/>
    <mergeCell ref="Q11:R11"/>
    <mergeCell ref="S11:V11"/>
    <mergeCell ref="W11:AB11"/>
    <mergeCell ref="AC11:AH11"/>
    <mergeCell ref="F11:L11"/>
    <mergeCell ref="AI11:AL11"/>
    <mergeCell ref="AM13:AP13"/>
    <mergeCell ref="B14:C14"/>
    <mergeCell ref="D14:E14"/>
    <mergeCell ref="N14:P14"/>
    <mergeCell ref="Q14:R14"/>
    <mergeCell ref="S14:V14"/>
    <mergeCell ref="W14:AB14"/>
    <mergeCell ref="AC14:AH14"/>
    <mergeCell ref="F14:L14"/>
    <mergeCell ref="AI14:AL14"/>
    <mergeCell ref="AM14:AP14"/>
    <mergeCell ref="B13:C13"/>
    <mergeCell ref="D13:E13"/>
    <mergeCell ref="N13:P13"/>
    <mergeCell ref="Q13:R13"/>
    <mergeCell ref="S13:V13"/>
    <mergeCell ref="W13:AB13"/>
    <mergeCell ref="AC13:AH13"/>
    <mergeCell ref="F13:L13"/>
    <mergeCell ref="AI13:AL13"/>
    <mergeCell ref="AM15:AP15"/>
    <mergeCell ref="B16:C16"/>
    <mergeCell ref="D16:E16"/>
    <mergeCell ref="N16:P16"/>
    <mergeCell ref="Q16:R16"/>
    <mergeCell ref="S16:V16"/>
    <mergeCell ref="W16:AB16"/>
    <mergeCell ref="AC16:AH16"/>
    <mergeCell ref="F16:L16"/>
    <mergeCell ref="AI16:AL16"/>
    <mergeCell ref="AM16:AP16"/>
    <mergeCell ref="B15:C15"/>
    <mergeCell ref="D15:E15"/>
    <mergeCell ref="N15:P15"/>
    <mergeCell ref="Q15:R15"/>
    <mergeCell ref="S15:V15"/>
    <mergeCell ref="W15:AB15"/>
    <mergeCell ref="AC15:AH15"/>
    <mergeCell ref="F15:L15"/>
    <mergeCell ref="AI15:AL15"/>
    <mergeCell ref="AM17:AP17"/>
    <mergeCell ref="B18:C18"/>
    <mergeCell ref="D18:E18"/>
    <mergeCell ref="N18:P18"/>
    <mergeCell ref="Q18:R18"/>
    <mergeCell ref="S18:V18"/>
    <mergeCell ref="W18:AB18"/>
    <mergeCell ref="AC18:AH18"/>
    <mergeCell ref="F18:L18"/>
    <mergeCell ref="AI18:AL18"/>
    <mergeCell ref="AM18:AP18"/>
    <mergeCell ref="B17:C17"/>
    <mergeCell ref="D17:E17"/>
    <mergeCell ref="N17:P17"/>
    <mergeCell ref="Q17:R17"/>
    <mergeCell ref="S17:V17"/>
    <mergeCell ref="W17:AB17"/>
    <mergeCell ref="AC17:AH17"/>
    <mergeCell ref="F17:L17"/>
    <mergeCell ref="AI17:AL17"/>
    <mergeCell ref="AM19:AP19"/>
    <mergeCell ref="B20:C20"/>
    <mergeCell ref="D20:E20"/>
    <mergeCell ref="N20:P20"/>
    <mergeCell ref="Q20:R20"/>
    <mergeCell ref="S20:V20"/>
    <mergeCell ref="W20:AB20"/>
    <mergeCell ref="AC20:AH20"/>
    <mergeCell ref="F20:L20"/>
    <mergeCell ref="AI20:AL20"/>
    <mergeCell ref="AM20:AP20"/>
    <mergeCell ref="B19:C19"/>
    <mergeCell ref="D19:E19"/>
    <mergeCell ref="N19:P19"/>
    <mergeCell ref="Q19:R19"/>
    <mergeCell ref="S19:V19"/>
    <mergeCell ref="W19:AB19"/>
    <mergeCell ref="AC19:AH19"/>
    <mergeCell ref="F19:L19"/>
    <mergeCell ref="AI19:AL19"/>
    <mergeCell ref="AM21:AP21"/>
    <mergeCell ref="B22:C22"/>
    <mergeCell ref="D22:E22"/>
    <mergeCell ref="N22:P22"/>
    <mergeCell ref="Q22:R22"/>
    <mergeCell ref="S22:V22"/>
    <mergeCell ref="W22:AB22"/>
    <mergeCell ref="AC22:AH22"/>
    <mergeCell ref="F22:L22"/>
    <mergeCell ref="AI22:AL22"/>
    <mergeCell ref="AM22:AP22"/>
    <mergeCell ref="B21:C21"/>
    <mergeCell ref="D21:E21"/>
    <mergeCell ref="N21:P21"/>
    <mergeCell ref="Q21:R21"/>
    <mergeCell ref="S21:V21"/>
    <mergeCell ref="W21:AB21"/>
    <mergeCell ref="AC21:AH21"/>
    <mergeCell ref="F21:L21"/>
    <mergeCell ref="AI21:AL21"/>
    <mergeCell ref="AM23:AP23"/>
    <mergeCell ref="B24:C24"/>
    <mergeCell ref="D24:E24"/>
    <mergeCell ref="N24:P24"/>
    <mergeCell ref="Q24:R24"/>
    <mergeCell ref="S24:V24"/>
    <mergeCell ref="W24:AB24"/>
    <mergeCell ref="AC24:AH24"/>
    <mergeCell ref="F24:L24"/>
    <mergeCell ref="AI24:AL24"/>
    <mergeCell ref="AM24:AP24"/>
    <mergeCell ref="B23:C23"/>
    <mergeCell ref="D23:E23"/>
    <mergeCell ref="N23:P23"/>
    <mergeCell ref="Q23:R23"/>
    <mergeCell ref="S23:V23"/>
    <mergeCell ref="W23:AB23"/>
    <mergeCell ref="AC23:AH23"/>
    <mergeCell ref="F23:L23"/>
    <mergeCell ref="AI23:AL23"/>
    <mergeCell ref="AM25:AP25"/>
    <mergeCell ref="B26:C26"/>
    <mergeCell ref="D26:E26"/>
    <mergeCell ref="N26:P26"/>
    <mergeCell ref="Q26:R26"/>
    <mergeCell ref="S26:V26"/>
    <mergeCell ref="W26:AB26"/>
    <mergeCell ref="AC26:AH26"/>
    <mergeCell ref="F26:L26"/>
    <mergeCell ref="AI26:AL26"/>
    <mergeCell ref="AM26:AP26"/>
    <mergeCell ref="B25:C25"/>
    <mergeCell ref="D25:E25"/>
    <mergeCell ref="N25:P25"/>
    <mergeCell ref="Q25:R25"/>
    <mergeCell ref="S25:V25"/>
    <mergeCell ref="W25:AB25"/>
    <mergeCell ref="AC25:AH25"/>
    <mergeCell ref="F25:L25"/>
    <mergeCell ref="AI25:AL25"/>
    <mergeCell ref="AM27:AP27"/>
    <mergeCell ref="B28:C28"/>
    <mergeCell ref="D28:E28"/>
    <mergeCell ref="N28:P28"/>
    <mergeCell ref="Q28:R28"/>
    <mergeCell ref="S28:V28"/>
    <mergeCell ref="W28:AB28"/>
    <mergeCell ref="AC28:AH28"/>
    <mergeCell ref="F28:L28"/>
    <mergeCell ref="AI28:AL28"/>
    <mergeCell ref="AM28:AP28"/>
    <mergeCell ref="B27:C27"/>
    <mergeCell ref="D27:E27"/>
    <mergeCell ref="N27:P27"/>
    <mergeCell ref="Q27:R27"/>
    <mergeCell ref="S27:V27"/>
    <mergeCell ref="W27:AB27"/>
    <mergeCell ref="AC27:AH27"/>
    <mergeCell ref="F27:L27"/>
    <mergeCell ref="AI27:AL27"/>
    <mergeCell ref="AM29:AP29"/>
    <mergeCell ref="B30:C30"/>
    <mergeCell ref="D30:E30"/>
    <mergeCell ref="N30:P30"/>
    <mergeCell ref="Q30:R30"/>
    <mergeCell ref="S30:V30"/>
    <mergeCell ref="W30:AB30"/>
    <mergeCell ref="AC30:AH30"/>
    <mergeCell ref="F30:L30"/>
    <mergeCell ref="AI30:AL30"/>
    <mergeCell ref="AM30:AP30"/>
    <mergeCell ref="B29:C29"/>
    <mergeCell ref="D29:E29"/>
    <mergeCell ref="N29:P29"/>
    <mergeCell ref="Q29:R29"/>
    <mergeCell ref="S29:V29"/>
    <mergeCell ref="W29:AB29"/>
    <mergeCell ref="AC29:AH29"/>
    <mergeCell ref="F29:L29"/>
    <mergeCell ref="AI29:AL29"/>
    <mergeCell ref="AM31:AP31"/>
    <mergeCell ref="B32:C32"/>
    <mergeCell ref="D32:E32"/>
    <mergeCell ref="N32:P32"/>
    <mergeCell ref="Q32:R32"/>
    <mergeCell ref="S32:V32"/>
    <mergeCell ref="W32:AB32"/>
    <mergeCell ref="AC32:AH32"/>
    <mergeCell ref="F32:L32"/>
    <mergeCell ref="AI32:AL32"/>
    <mergeCell ref="AM32:AP32"/>
    <mergeCell ref="B31:C31"/>
    <mergeCell ref="D31:E31"/>
    <mergeCell ref="N31:P31"/>
    <mergeCell ref="Q31:R31"/>
    <mergeCell ref="S31:V31"/>
    <mergeCell ref="W31:AB31"/>
    <mergeCell ref="AC31:AH31"/>
    <mergeCell ref="F31:L31"/>
    <mergeCell ref="AI31:AL31"/>
    <mergeCell ref="AM33:AP33"/>
    <mergeCell ref="B34:C34"/>
    <mergeCell ref="D34:E34"/>
    <mergeCell ref="N34:P34"/>
    <mergeCell ref="Q34:R34"/>
    <mergeCell ref="S34:V34"/>
    <mergeCell ref="W34:AB34"/>
    <mergeCell ref="AC34:AH34"/>
    <mergeCell ref="F34:L34"/>
    <mergeCell ref="AI34:AL34"/>
    <mergeCell ref="AM34:AP34"/>
    <mergeCell ref="B33:C33"/>
    <mergeCell ref="D33:E33"/>
    <mergeCell ref="N33:P33"/>
    <mergeCell ref="Q33:R33"/>
    <mergeCell ref="S33:V33"/>
    <mergeCell ref="W33:AB33"/>
    <mergeCell ref="AC33:AH33"/>
    <mergeCell ref="F33:L33"/>
    <mergeCell ref="AI33:AL33"/>
    <mergeCell ref="AM35:AP35"/>
    <mergeCell ref="B36:C36"/>
    <mergeCell ref="D36:E36"/>
    <mergeCell ref="N36:P36"/>
    <mergeCell ref="Q36:R36"/>
    <mergeCell ref="S36:V36"/>
    <mergeCell ref="W36:AB36"/>
    <mergeCell ref="AC36:AH36"/>
    <mergeCell ref="F36:L36"/>
    <mergeCell ref="AI36:AL36"/>
    <mergeCell ref="AM36:AP36"/>
    <mergeCell ref="B35:C35"/>
    <mergeCell ref="D35:E35"/>
    <mergeCell ref="N35:P35"/>
    <mergeCell ref="Q35:R35"/>
    <mergeCell ref="S35:V35"/>
    <mergeCell ref="W35:AB35"/>
    <mergeCell ref="AC35:AH35"/>
    <mergeCell ref="F35:L35"/>
    <mergeCell ref="AI35:AL35"/>
    <mergeCell ref="AM37:AP37"/>
    <mergeCell ref="B38:C38"/>
    <mergeCell ref="D38:E38"/>
    <mergeCell ref="N38:P38"/>
    <mergeCell ref="Q38:R38"/>
    <mergeCell ref="S38:V38"/>
    <mergeCell ref="W38:AB38"/>
    <mergeCell ref="AC38:AH38"/>
    <mergeCell ref="F38:L38"/>
    <mergeCell ref="AI38:AL38"/>
    <mergeCell ref="AM38:AP38"/>
    <mergeCell ref="B37:C37"/>
    <mergeCell ref="D37:E37"/>
    <mergeCell ref="N37:P37"/>
    <mergeCell ref="Q37:R37"/>
    <mergeCell ref="S37:V37"/>
    <mergeCell ref="W37:AB37"/>
    <mergeCell ref="AC37:AH37"/>
    <mergeCell ref="F37:L37"/>
    <mergeCell ref="AI37:AL37"/>
    <mergeCell ref="AM39:AP39"/>
    <mergeCell ref="B40:C40"/>
    <mergeCell ref="D40:E40"/>
    <mergeCell ref="N40:P40"/>
    <mergeCell ref="Q40:R40"/>
    <mergeCell ref="S40:V40"/>
    <mergeCell ref="W40:AB40"/>
    <mergeCell ref="AC40:AH40"/>
    <mergeCell ref="F40:L40"/>
    <mergeCell ref="AI40:AL40"/>
    <mergeCell ref="AM40:AP40"/>
    <mergeCell ref="B39:C39"/>
    <mergeCell ref="D39:E39"/>
    <mergeCell ref="N39:P39"/>
    <mergeCell ref="Q39:R39"/>
    <mergeCell ref="S39:V39"/>
    <mergeCell ref="W39:AB39"/>
    <mergeCell ref="AC39:AH39"/>
    <mergeCell ref="F39:L39"/>
    <mergeCell ref="AI39:AL39"/>
    <mergeCell ref="AM41:AP41"/>
    <mergeCell ref="B42:C42"/>
    <mergeCell ref="D42:E42"/>
    <mergeCell ref="N42:P42"/>
    <mergeCell ref="Q42:R42"/>
    <mergeCell ref="S42:V42"/>
    <mergeCell ref="W42:AB42"/>
    <mergeCell ref="AC42:AH42"/>
    <mergeCell ref="F42:L42"/>
    <mergeCell ref="AI42:AL42"/>
    <mergeCell ref="AM42:AP42"/>
    <mergeCell ref="B41:C41"/>
    <mergeCell ref="D41:E41"/>
    <mergeCell ref="N41:P41"/>
    <mergeCell ref="Q41:R41"/>
    <mergeCell ref="S41:V41"/>
    <mergeCell ref="W41:AB41"/>
    <mergeCell ref="AC41:AH41"/>
    <mergeCell ref="F41:L41"/>
    <mergeCell ref="AI41:AL41"/>
    <mergeCell ref="AM43:AP43"/>
    <mergeCell ref="B44:C44"/>
    <mergeCell ref="D44:E44"/>
    <mergeCell ref="N44:P44"/>
    <mergeCell ref="Q44:R44"/>
    <mergeCell ref="S44:V44"/>
    <mergeCell ref="W44:AB44"/>
    <mergeCell ref="AC44:AH44"/>
    <mergeCell ref="F44:L44"/>
    <mergeCell ref="AI44:AL44"/>
    <mergeCell ref="AM44:AP44"/>
    <mergeCell ref="B43:C43"/>
    <mergeCell ref="D43:E43"/>
    <mergeCell ref="N43:P43"/>
    <mergeCell ref="Q43:R43"/>
    <mergeCell ref="S43:V43"/>
    <mergeCell ref="W43:AB43"/>
    <mergeCell ref="AC43:AH43"/>
    <mergeCell ref="F43:L43"/>
    <mergeCell ref="AI43:AL43"/>
    <mergeCell ref="AM45:AP45"/>
    <mergeCell ref="B46:C46"/>
    <mergeCell ref="D46:E46"/>
    <mergeCell ref="N46:P46"/>
    <mergeCell ref="Q46:R46"/>
    <mergeCell ref="S46:V46"/>
    <mergeCell ref="W46:AB46"/>
    <mergeCell ref="AC46:AH46"/>
    <mergeCell ref="F46:L46"/>
    <mergeCell ref="AI46:AL46"/>
    <mergeCell ref="AM46:AP46"/>
    <mergeCell ref="B45:C45"/>
    <mergeCell ref="D45:E45"/>
    <mergeCell ref="N45:P45"/>
    <mergeCell ref="Q45:R45"/>
    <mergeCell ref="S45:V45"/>
    <mergeCell ref="W45:AB45"/>
    <mergeCell ref="AC45:AH45"/>
    <mergeCell ref="F45:L45"/>
    <mergeCell ref="AI45:AL45"/>
    <mergeCell ref="AM47:AP47"/>
    <mergeCell ref="B48:C48"/>
    <mergeCell ref="D48:E48"/>
    <mergeCell ref="N48:P48"/>
    <mergeCell ref="Q48:R48"/>
    <mergeCell ref="S48:V48"/>
    <mergeCell ref="W48:AB48"/>
    <mergeCell ref="AC48:AH48"/>
    <mergeCell ref="F48:L48"/>
    <mergeCell ref="AI48:AL48"/>
    <mergeCell ref="AM48:AP48"/>
    <mergeCell ref="B47:C47"/>
    <mergeCell ref="D47:E47"/>
    <mergeCell ref="N47:P47"/>
    <mergeCell ref="Q47:R47"/>
    <mergeCell ref="S47:V47"/>
    <mergeCell ref="W47:AB47"/>
    <mergeCell ref="AC47:AH47"/>
    <mergeCell ref="F47:L47"/>
    <mergeCell ref="AI47:AL47"/>
    <mergeCell ref="AM49:AP49"/>
    <mergeCell ref="B50:C50"/>
    <mergeCell ref="D50:E50"/>
    <mergeCell ref="N50:P50"/>
    <mergeCell ref="Q50:R50"/>
    <mergeCell ref="S50:V50"/>
    <mergeCell ref="W50:AB50"/>
    <mergeCell ref="AC50:AH50"/>
    <mergeCell ref="F50:L50"/>
    <mergeCell ref="AI50:AL50"/>
    <mergeCell ref="AM50:AP50"/>
    <mergeCell ref="B49:C49"/>
    <mergeCell ref="D49:E49"/>
    <mergeCell ref="N49:P49"/>
    <mergeCell ref="Q49:R49"/>
    <mergeCell ref="S49:V49"/>
    <mergeCell ref="W49:AB49"/>
    <mergeCell ref="AC49:AH49"/>
    <mergeCell ref="F49:L49"/>
    <mergeCell ref="AI49:AL49"/>
    <mergeCell ref="AM51:AP51"/>
    <mergeCell ref="B52:C52"/>
    <mergeCell ref="D52:E52"/>
    <mergeCell ref="N52:P52"/>
    <mergeCell ref="Q52:R52"/>
    <mergeCell ref="S52:V52"/>
    <mergeCell ref="W52:AB52"/>
    <mergeCell ref="AC52:AH52"/>
    <mergeCell ref="F52:L52"/>
    <mergeCell ref="AI52:AL52"/>
    <mergeCell ref="AM52:AP52"/>
    <mergeCell ref="B51:C51"/>
    <mergeCell ref="D51:E51"/>
    <mergeCell ref="N51:P51"/>
    <mergeCell ref="Q51:R51"/>
    <mergeCell ref="S51:V51"/>
    <mergeCell ref="W51:AB51"/>
    <mergeCell ref="AC51:AH51"/>
    <mergeCell ref="F51:L51"/>
    <mergeCell ref="AI51:AL51"/>
    <mergeCell ref="AM53:AP53"/>
    <mergeCell ref="B54:C54"/>
    <mergeCell ref="D54:E54"/>
    <mergeCell ref="N54:P54"/>
    <mergeCell ref="Q54:R54"/>
    <mergeCell ref="S54:V54"/>
    <mergeCell ref="W54:AB54"/>
    <mergeCell ref="AC54:AH54"/>
    <mergeCell ref="F54:L54"/>
    <mergeCell ref="AI54:AL54"/>
    <mergeCell ref="AM54:AP54"/>
    <mergeCell ref="B53:C53"/>
    <mergeCell ref="D53:E53"/>
    <mergeCell ref="N53:P53"/>
    <mergeCell ref="Q53:R53"/>
    <mergeCell ref="S53:V53"/>
    <mergeCell ref="W53:AB53"/>
    <mergeCell ref="AC53:AH53"/>
    <mergeCell ref="F53:L53"/>
    <mergeCell ref="AI53:AL53"/>
    <mergeCell ref="AM55:AP55"/>
    <mergeCell ref="B56:C56"/>
    <mergeCell ref="D56:E56"/>
    <mergeCell ref="N56:P56"/>
    <mergeCell ref="Q56:R56"/>
    <mergeCell ref="S56:V56"/>
    <mergeCell ref="W56:AB56"/>
    <mergeCell ref="AC56:AH56"/>
    <mergeCell ref="F56:L56"/>
    <mergeCell ref="AI56:AL56"/>
    <mergeCell ref="AM56:AP56"/>
    <mergeCell ref="B55:C55"/>
    <mergeCell ref="D55:E55"/>
    <mergeCell ref="N55:P55"/>
    <mergeCell ref="Q55:R55"/>
    <mergeCell ref="S55:V55"/>
    <mergeCell ref="W55:AB55"/>
    <mergeCell ref="AC55:AH55"/>
    <mergeCell ref="F55:L55"/>
    <mergeCell ref="AI55:AL55"/>
    <mergeCell ref="AM57:AP57"/>
    <mergeCell ref="B58:C58"/>
    <mergeCell ref="D58:E58"/>
    <mergeCell ref="N58:P58"/>
    <mergeCell ref="Q58:R58"/>
    <mergeCell ref="S58:V58"/>
    <mergeCell ref="W58:AB58"/>
    <mergeCell ref="AC58:AH58"/>
    <mergeCell ref="F58:L58"/>
    <mergeCell ref="AI58:AL58"/>
    <mergeCell ref="AM58:AP58"/>
    <mergeCell ref="B57:C57"/>
    <mergeCell ref="D57:E57"/>
    <mergeCell ref="N57:P57"/>
    <mergeCell ref="Q57:R57"/>
    <mergeCell ref="S57:V57"/>
    <mergeCell ref="W57:AB57"/>
    <mergeCell ref="AC57:AH57"/>
    <mergeCell ref="F57:L57"/>
    <mergeCell ref="AI57:AL57"/>
    <mergeCell ref="AM59:AP59"/>
    <mergeCell ref="B60:C60"/>
    <mergeCell ref="D60:E60"/>
    <mergeCell ref="N60:P60"/>
    <mergeCell ref="Q60:R60"/>
    <mergeCell ref="S60:V60"/>
    <mergeCell ref="W60:AB60"/>
    <mergeCell ref="AC60:AH60"/>
    <mergeCell ref="F60:L60"/>
    <mergeCell ref="AI60:AL60"/>
    <mergeCell ref="AM60:AP60"/>
    <mergeCell ref="B59:C59"/>
    <mergeCell ref="D59:E59"/>
    <mergeCell ref="N59:P59"/>
    <mergeCell ref="Q59:R59"/>
    <mergeCell ref="S59:V59"/>
    <mergeCell ref="W59:AB59"/>
    <mergeCell ref="AC59:AH59"/>
    <mergeCell ref="F59:L59"/>
    <mergeCell ref="AI59:AL59"/>
    <mergeCell ref="AM61:AP61"/>
    <mergeCell ref="B62:C62"/>
    <mergeCell ref="D62:E62"/>
    <mergeCell ref="N62:P62"/>
    <mergeCell ref="Q62:R62"/>
    <mergeCell ref="S62:V62"/>
    <mergeCell ref="W62:AB62"/>
    <mergeCell ref="AC62:AH62"/>
    <mergeCell ref="F62:L62"/>
    <mergeCell ref="AI62:AL62"/>
    <mergeCell ref="AM62:AP62"/>
    <mergeCell ref="B61:C61"/>
    <mergeCell ref="D61:E61"/>
    <mergeCell ref="N61:P61"/>
    <mergeCell ref="Q61:R61"/>
    <mergeCell ref="S61:V61"/>
    <mergeCell ref="W61:AB61"/>
    <mergeCell ref="AC61:AH61"/>
    <mergeCell ref="F61:L61"/>
    <mergeCell ref="AI61:AL61"/>
    <mergeCell ref="AM63:AP63"/>
    <mergeCell ref="B64:C64"/>
    <mergeCell ref="D64:E64"/>
    <mergeCell ref="N64:P64"/>
    <mergeCell ref="Q64:R64"/>
    <mergeCell ref="S64:V64"/>
    <mergeCell ref="W64:AB64"/>
    <mergeCell ref="AC64:AH64"/>
    <mergeCell ref="F64:L64"/>
    <mergeCell ref="AI64:AL64"/>
    <mergeCell ref="AM64:AP64"/>
    <mergeCell ref="B63:C63"/>
    <mergeCell ref="D63:E63"/>
    <mergeCell ref="N63:P63"/>
    <mergeCell ref="Q63:R63"/>
    <mergeCell ref="S63:V63"/>
    <mergeCell ref="W63:AB63"/>
    <mergeCell ref="AC63:AH63"/>
    <mergeCell ref="F63:L63"/>
    <mergeCell ref="AI63:AL63"/>
    <mergeCell ref="AM65:AP65"/>
    <mergeCell ref="B66:C66"/>
    <mergeCell ref="D66:E66"/>
    <mergeCell ref="N66:P66"/>
    <mergeCell ref="Q66:R66"/>
    <mergeCell ref="S66:V66"/>
    <mergeCell ref="W66:AB66"/>
    <mergeCell ref="AC66:AH66"/>
    <mergeCell ref="F66:L66"/>
    <mergeCell ref="AI66:AL66"/>
    <mergeCell ref="AM66:AP66"/>
    <mergeCell ref="B65:C65"/>
    <mergeCell ref="D65:E65"/>
    <mergeCell ref="N65:P65"/>
    <mergeCell ref="Q65:R65"/>
    <mergeCell ref="S65:V65"/>
    <mergeCell ref="W65:AB65"/>
    <mergeCell ref="AC65:AH65"/>
    <mergeCell ref="F65:L65"/>
    <mergeCell ref="AI65:AL65"/>
    <mergeCell ref="AM67:AP67"/>
    <mergeCell ref="B68:C68"/>
    <mergeCell ref="D68:E68"/>
    <mergeCell ref="N68:P68"/>
    <mergeCell ref="Q68:R68"/>
    <mergeCell ref="S68:V68"/>
    <mergeCell ref="W68:AB68"/>
    <mergeCell ref="AC68:AH68"/>
    <mergeCell ref="F68:L68"/>
    <mergeCell ref="AI68:AL68"/>
    <mergeCell ref="AM68:AP68"/>
    <mergeCell ref="B67:C67"/>
    <mergeCell ref="D67:E67"/>
    <mergeCell ref="N67:P67"/>
    <mergeCell ref="Q67:R67"/>
    <mergeCell ref="S67:V67"/>
    <mergeCell ref="W67:AB67"/>
    <mergeCell ref="AC67:AH67"/>
    <mergeCell ref="F67:L67"/>
    <mergeCell ref="AI67:AL67"/>
    <mergeCell ref="AM69:AP69"/>
    <mergeCell ref="B70:C70"/>
    <mergeCell ref="D70:E70"/>
    <mergeCell ref="N70:P70"/>
    <mergeCell ref="Q70:R70"/>
    <mergeCell ref="S70:V70"/>
    <mergeCell ref="W70:AB70"/>
    <mergeCell ref="AC70:AH70"/>
    <mergeCell ref="F70:L70"/>
    <mergeCell ref="AI70:AL70"/>
    <mergeCell ref="AM70:AP70"/>
    <mergeCell ref="B69:C69"/>
    <mergeCell ref="D69:E69"/>
    <mergeCell ref="N69:P69"/>
    <mergeCell ref="Q69:R69"/>
    <mergeCell ref="S69:V69"/>
    <mergeCell ref="W69:AB69"/>
    <mergeCell ref="AC69:AH69"/>
    <mergeCell ref="F69:L69"/>
    <mergeCell ref="AI69:AL69"/>
    <mergeCell ref="AM71:AP71"/>
    <mergeCell ref="B72:C72"/>
    <mergeCell ref="D72:E72"/>
    <mergeCell ref="N72:P72"/>
    <mergeCell ref="Q72:R72"/>
    <mergeCell ref="S72:V72"/>
    <mergeCell ref="W72:AB72"/>
    <mergeCell ref="AC72:AH72"/>
    <mergeCell ref="F72:L72"/>
    <mergeCell ref="AI72:AL72"/>
    <mergeCell ref="AM72:AP72"/>
    <mergeCell ref="B71:C71"/>
    <mergeCell ref="D71:E71"/>
    <mergeCell ref="N71:P71"/>
    <mergeCell ref="Q71:R71"/>
    <mergeCell ref="S71:V71"/>
    <mergeCell ref="W71:AB71"/>
    <mergeCell ref="AC71:AH71"/>
    <mergeCell ref="F71:L71"/>
    <mergeCell ref="AI71:AL71"/>
    <mergeCell ref="AM74:AP74"/>
    <mergeCell ref="AI73:AL73"/>
    <mergeCell ref="AM73:AP73"/>
    <mergeCell ref="B74:C74"/>
    <mergeCell ref="D74:E74"/>
    <mergeCell ref="N74:P74"/>
    <mergeCell ref="Q74:R74"/>
    <mergeCell ref="S74:V74"/>
    <mergeCell ref="W74:AB74"/>
    <mergeCell ref="AC74:AH74"/>
    <mergeCell ref="F74:L74"/>
    <mergeCell ref="B73:C73"/>
    <mergeCell ref="D73:E73"/>
    <mergeCell ref="N73:P73"/>
    <mergeCell ref="Q73:R73"/>
    <mergeCell ref="S73:V73"/>
    <mergeCell ref="W73:AB73"/>
    <mergeCell ref="AC73:AH73"/>
    <mergeCell ref="F73:L73"/>
    <mergeCell ref="AI74:AL74"/>
  </mergeCells>
  <phoneticPr fontId="1"/>
  <dataValidations count="3">
    <dataValidation type="list" allowBlank="1" showInputMessage="1" showErrorMessage="1" sqref="M11:M74" xr:uid="{B810AAFF-A577-4F87-84E1-28766ED2A968}">
      <formula1>"10%,8%,非課税,免税"</formula1>
    </dataValidation>
    <dataValidation type="whole" allowBlank="1" showInputMessage="1" showErrorMessage="1" sqref="B11:C74 T4" xr:uid="{964C746B-03CB-4618-B7E6-E60845398B98}">
      <formula1>1</formula1>
      <formula2>12</formula2>
    </dataValidation>
    <dataValidation type="whole" allowBlank="1" showInputMessage="1" showErrorMessage="1" sqref="D11:E74" xr:uid="{4A07EA8F-35AF-40EA-AFF2-1A0D6129C6CA}">
      <formula1>1</formula1>
      <formula2>31</formula2>
    </dataValidation>
  </dataValidations>
  <pageMargins left="1.0629921259842521" right="0.23622047244094491" top="0.23622047244094491" bottom="0.11811023622047245" header="0" footer="0"/>
  <pageSetup paperSize="9" orientation="landscape" useFirstPageNumber="1" r:id="rId1"/>
  <headerFooter>
    <oddHeader>&amp;R(No.&amp;P)</oddHeader>
    <oddFooter>&amp;Rver.1-01</oddFooter>
  </headerFooter>
  <rowBreaks count="3" manualBreakCount="3">
    <brk id="26" max="41" man="1"/>
    <brk id="42" max="41" man="1"/>
    <brk id="58" max="41" man="1"/>
  </rowBreaks>
  <ignoredErrors>
    <ignoredError sqref="W11:W74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64463-9138-45BE-A217-1258E5A71EAB}">
  <dimension ref="A1:AR74"/>
  <sheetViews>
    <sheetView showGridLines="0" showZeros="0" view="pageBreakPreview" zoomScaleNormal="100" zoomScaleSheetLayoutView="100" workbookViewId="0">
      <selection activeCell="AC19" sqref="AC19:AH19"/>
    </sheetView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53" width="9" style="1" customWidth="1"/>
    <col min="54" max="16370" width="9" style="1"/>
    <col min="16371" max="16384" width="0.625" style="1" customWidth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4" ht="25.9" customHeight="1" x14ac:dyDescent="0.4">
      <c r="N2" s="237" t="s">
        <v>162</v>
      </c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J2" s="1" t="s">
        <v>11</v>
      </c>
      <c r="AK2" s="1" t="s">
        <v>166</v>
      </c>
    </row>
    <row r="3" spans="1:44" ht="18.600000000000001" customHeight="1" x14ac:dyDescent="0.4"/>
    <row r="4" spans="1:44" ht="18" customHeight="1" x14ac:dyDescent="0.4">
      <c r="C4" s="3"/>
      <c r="D4" s="4"/>
      <c r="O4" s="967" t="s">
        <v>18</v>
      </c>
      <c r="P4" s="967"/>
      <c r="Q4" s="1028">
        <f>'【入力用】請求内訳書C-1＿①取引先控'!Q4</f>
        <v>0</v>
      </c>
      <c r="R4" s="1028"/>
      <c r="S4" s="1" t="s">
        <v>4</v>
      </c>
      <c r="T4" s="7">
        <f>'【入力用】請求内訳書C-1＿①取引先控'!T4</f>
        <v>0</v>
      </c>
      <c r="U4" s="1" t="s">
        <v>5</v>
      </c>
      <c r="AL4" s="70"/>
      <c r="AN4" s="71"/>
      <c r="AR4" s="9"/>
    </row>
    <row r="5" spans="1:44" ht="14.25" customHeight="1" thickBot="1" x14ac:dyDescent="0.45">
      <c r="C5" s="3"/>
      <c r="D5" s="4"/>
      <c r="O5" s="72"/>
      <c r="P5" s="72"/>
      <c r="Q5" s="73"/>
      <c r="R5" s="73"/>
      <c r="T5" s="73"/>
      <c r="AR5" s="9"/>
    </row>
    <row r="6" spans="1:44" ht="28.9" customHeight="1" x14ac:dyDescent="0.4">
      <c r="B6" s="463" t="s">
        <v>0</v>
      </c>
      <c r="C6" s="465"/>
      <c r="D6" s="580">
        <f>'【入力用】請求内訳書C-1＿①取引先控'!D6</f>
        <v>0</v>
      </c>
      <c r="E6" s="581"/>
      <c r="F6" s="581"/>
      <c r="G6" s="581"/>
      <c r="H6" s="581"/>
      <c r="I6" s="581"/>
      <c r="J6" s="581"/>
      <c r="K6" s="581"/>
      <c r="L6" s="581"/>
      <c r="M6" s="581"/>
      <c r="N6" s="581"/>
      <c r="O6" s="581"/>
      <c r="P6" s="581"/>
      <c r="Q6" s="581"/>
      <c r="R6" s="581"/>
      <c r="S6" s="582"/>
      <c r="W6" s="226" t="s">
        <v>2</v>
      </c>
      <c r="X6" s="227"/>
      <c r="Y6" s="228"/>
      <c r="Z6" s="18"/>
      <c r="AA6" s="1029">
        <f>'【入力用】請求内訳書C-1＿①取引先控'!AA6</f>
        <v>0</v>
      </c>
      <c r="AB6" s="1030"/>
      <c r="AC6" s="1030"/>
      <c r="AD6" s="1030"/>
      <c r="AE6" s="1030"/>
      <c r="AF6" s="1030"/>
      <c r="AG6" s="1030"/>
      <c r="AH6" s="1030"/>
      <c r="AI6" s="1030"/>
      <c r="AJ6" s="1030"/>
      <c r="AK6" s="1030"/>
      <c r="AL6" s="1030"/>
      <c r="AM6" s="1030"/>
      <c r="AN6" s="1030"/>
      <c r="AO6" s="1031"/>
    </row>
    <row r="7" spans="1:44" ht="24" customHeight="1" thickBot="1" x14ac:dyDescent="0.45">
      <c r="B7" s="464"/>
      <c r="C7" s="466"/>
      <c r="D7" s="583"/>
      <c r="E7" s="583"/>
      <c r="F7" s="583"/>
      <c r="G7" s="583"/>
      <c r="H7" s="583"/>
      <c r="I7" s="583"/>
      <c r="J7" s="583"/>
      <c r="K7" s="583"/>
      <c r="L7" s="583"/>
      <c r="M7" s="583"/>
      <c r="N7" s="583"/>
      <c r="O7" s="583"/>
      <c r="P7" s="583"/>
      <c r="Q7" s="583"/>
      <c r="R7" s="583"/>
      <c r="S7" s="584"/>
      <c r="W7" s="912"/>
      <c r="X7" s="163"/>
      <c r="Y7" s="164"/>
      <c r="Z7" s="68"/>
      <c r="AA7" s="1032"/>
      <c r="AB7" s="1032"/>
      <c r="AC7" s="1032"/>
      <c r="AD7" s="1032"/>
      <c r="AE7" s="1032"/>
      <c r="AF7" s="1032"/>
      <c r="AG7" s="1032"/>
      <c r="AH7" s="1032"/>
      <c r="AI7" s="1032"/>
      <c r="AJ7" s="1032"/>
      <c r="AK7" s="1032"/>
      <c r="AL7" s="1032"/>
      <c r="AM7" s="1032"/>
      <c r="AN7" s="1032"/>
      <c r="AO7" s="1033"/>
    </row>
    <row r="8" spans="1:44" ht="14.25" customHeight="1" thickBot="1" x14ac:dyDescent="0.45">
      <c r="B8" s="63"/>
      <c r="C8" s="6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W8" s="5"/>
      <c r="X8" s="5"/>
      <c r="Y8" s="5"/>
      <c r="Z8" s="66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</row>
    <row r="9" spans="1:44" ht="19.149999999999999" customHeight="1" thickBot="1" x14ac:dyDescent="0.45">
      <c r="B9" s="4" t="s">
        <v>136</v>
      </c>
      <c r="R9" s="6"/>
      <c r="AI9" s="577" t="s">
        <v>38</v>
      </c>
      <c r="AJ9" s="308"/>
      <c r="AK9" s="308"/>
      <c r="AL9" s="579"/>
      <c r="AM9" s="308" t="s">
        <v>38</v>
      </c>
      <c r="AN9" s="308"/>
      <c r="AO9" s="308"/>
      <c r="AP9" s="309"/>
    </row>
    <row r="10" spans="1:44" ht="21.6" customHeight="1" thickBot="1" x14ac:dyDescent="0.45">
      <c r="B10" s="918" t="s">
        <v>29</v>
      </c>
      <c r="C10" s="107"/>
      <c r="D10" s="919" t="s">
        <v>30</v>
      </c>
      <c r="E10" s="920"/>
      <c r="F10" s="107" t="s">
        <v>31</v>
      </c>
      <c r="G10" s="108"/>
      <c r="H10" s="108"/>
      <c r="I10" s="108"/>
      <c r="J10" s="108"/>
      <c r="K10" s="108"/>
      <c r="L10" s="917"/>
      <c r="M10" s="77" t="s">
        <v>80</v>
      </c>
      <c r="N10" s="920" t="s">
        <v>32</v>
      </c>
      <c r="O10" s="920"/>
      <c r="P10" s="920"/>
      <c r="Q10" s="107" t="s">
        <v>33</v>
      </c>
      <c r="R10" s="137"/>
      <c r="S10" s="107" t="s">
        <v>34</v>
      </c>
      <c r="T10" s="108"/>
      <c r="U10" s="108"/>
      <c r="V10" s="137"/>
      <c r="W10" s="107" t="s">
        <v>35</v>
      </c>
      <c r="X10" s="108"/>
      <c r="Y10" s="108"/>
      <c r="Z10" s="108"/>
      <c r="AA10" s="108"/>
      <c r="AB10" s="137"/>
      <c r="AC10" s="107" t="s">
        <v>61</v>
      </c>
      <c r="AD10" s="108"/>
      <c r="AE10" s="108"/>
      <c r="AF10" s="108"/>
      <c r="AG10" s="108"/>
      <c r="AH10" s="109"/>
      <c r="AI10" s="136" t="s">
        <v>40</v>
      </c>
      <c r="AJ10" s="108"/>
      <c r="AK10" s="108"/>
      <c r="AL10" s="137"/>
      <c r="AM10" s="108" t="s">
        <v>62</v>
      </c>
      <c r="AN10" s="108"/>
      <c r="AO10" s="108"/>
      <c r="AP10" s="109"/>
    </row>
    <row r="11" spans="1:44" s="6" customFormat="1" ht="21.6" customHeight="1" x14ac:dyDescent="0.4">
      <c r="B11" s="1025">
        <f>'【入力用】請求内訳書C-1＿①取引先控'!B11</f>
        <v>0</v>
      </c>
      <c r="C11" s="1026"/>
      <c r="D11" s="1027">
        <f>'【入力用】請求内訳書C-1＿①取引先控'!D11</f>
        <v>0</v>
      </c>
      <c r="E11" s="612"/>
      <c r="F11" s="1015">
        <f>'【入力用】請求内訳書C-1＿①取引先控'!F11</f>
        <v>0</v>
      </c>
      <c r="G11" s="1016"/>
      <c r="H11" s="1016"/>
      <c r="I11" s="1016"/>
      <c r="J11" s="1016"/>
      <c r="K11" s="1016"/>
      <c r="L11" s="1024"/>
      <c r="M11" s="78">
        <f>'【入力用】請求内訳書C-1＿①取引先控'!M11</f>
        <v>0</v>
      </c>
      <c r="N11" s="1010">
        <f>'【入力用】請求内訳書C-1＿①取引先控'!N11</f>
        <v>0</v>
      </c>
      <c r="O11" s="1011"/>
      <c r="P11" s="1011"/>
      <c r="Q11" s="1012">
        <f>'【入力用】請求内訳書C-1＿①取引先控'!Q11</f>
        <v>0</v>
      </c>
      <c r="R11" s="1013"/>
      <c r="S11" s="1014">
        <f>'【入力用】請求内訳書C-1＿①取引先控'!S11</f>
        <v>0</v>
      </c>
      <c r="T11" s="504"/>
      <c r="U11" s="504"/>
      <c r="V11" s="505"/>
      <c r="W11" s="1014">
        <f>'【入力用】請求内訳書C-1＿①取引先控'!W11</f>
        <v>0</v>
      </c>
      <c r="X11" s="504"/>
      <c r="Y11" s="504"/>
      <c r="Z11" s="504"/>
      <c r="AA11" s="504"/>
      <c r="AB11" s="505"/>
      <c r="AC11" s="1015">
        <f>'【入力用】請求内訳書C-1＿①取引先控'!AC11</f>
        <v>0</v>
      </c>
      <c r="AD11" s="1016"/>
      <c r="AE11" s="1016"/>
      <c r="AF11" s="1016"/>
      <c r="AG11" s="1016"/>
      <c r="AH11" s="1017"/>
      <c r="AI11" s="1021"/>
      <c r="AJ11" s="1022"/>
      <c r="AK11" s="1022"/>
      <c r="AL11" s="1023"/>
      <c r="AM11" s="1003"/>
      <c r="AN11" s="1004"/>
      <c r="AO11" s="1004"/>
      <c r="AP11" s="1005"/>
      <c r="AQ11" s="76"/>
      <c r="AR11" s="42"/>
    </row>
    <row r="12" spans="1:44" s="6" customFormat="1" ht="21.6" customHeight="1" x14ac:dyDescent="0.4">
      <c r="B12" s="822">
        <f>'【入力用】請求内訳書C-1＿①取引先控'!B12</f>
        <v>0</v>
      </c>
      <c r="C12" s="823"/>
      <c r="D12" s="824">
        <f>'【入力用】請求内訳書C-1＿①取引先控'!D12</f>
        <v>0</v>
      </c>
      <c r="E12" s="825"/>
      <c r="F12" s="257">
        <f>'【入力用】請求内訳書C-1＿①取引先控'!F12</f>
        <v>0</v>
      </c>
      <c r="G12" s="249"/>
      <c r="H12" s="249"/>
      <c r="I12" s="249"/>
      <c r="J12" s="249"/>
      <c r="K12" s="249"/>
      <c r="L12" s="826"/>
      <c r="M12" s="79">
        <f>'【入力用】請求内訳書C-1＿①取引先控'!M12</f>
        <v>0</v>
      </c>
      <c r="N12" s="990">
        <f>'【入力用】請求内訳書C-1＿①取引先控'!N12</f>
        <v>0</v>
      </c>
      <c r="O12" s="991"/>
      <c r="P12" s="991"/>
      <c r="Q12" s="992">
        <f>'【入力用】請求内訳書C-1＿①取引先控'!Q12</f>
        <v>0</v>
      </c>
      <c r="R12" s="993"/>
      <c r="S12" s="994">
        <f>'【入力用】請求内訳書C-1＿①取引先控'!S12</f>
        <v>0</v>
      </c>
      <c r="T12" s="995"/>
      <c r="U12" s="995"/>
      <c r="V12" s="996"/>
      <c r="W12" s="994">
        <f>'【入力用】請求内訳書C-1＿①取引先控'!W12</f>
        <v>0</v>
      </c>
      <c r="X12" s="995"/>
      <c r="Y12" s="995"/>
      <c r="Z12" s="995"/>
      <c r="AA12" s="995"/>
      <c r="AB12" s="996"/>
      <c r="AC12" s="997">
        <f>'【入力用】請求内訳書C-1＿①取引先控'!AC12</f>
        <v>0</v>
      </c>
      <c r="AD12" s="998"/>
      <c r="AE12" s="998"/>
      <c r="AF12" s="998"/>
      <c r="AG12" s="998"/>
      <c r="AH12" s="999"/>
      <c r="AI12" s="532"/>
      <c r="AJ12" s="533"/>
      <c r="AK12" s="533"/>
      <c r="AL12" s="534"/>
      <c r="AM12" s="535"/>
      <c r="AN12" s="536"/>
      <c r="AO12" s="536"/>
      <c r="AP12" s="537"/>
      <c r="AQ12" s="76"/>
      <c r="AR12" s="42"/>
    </row>
    <row r="13" spans="1:44" s="6" customFormat="1" ht="21.6" customHeight="1" x14ac:dyDescent="0.4">
      <c r="B13" s="822">
        <f>'【入力用】請求内訳書C-1＿①取引先控'!B13</f>
        <v>0</v>
      </c>
      <c r="C13" s="823"/>
      <c r="D13" s="824">
        <f>'【入力用】請求内訳書C-1＿①取引先控'!D13</f>
        <v>0</v>
      </c>
      <c r="E13" s="825"/>
      <c r="F13" s="257">
        <f>'【入力用】請求内訳書C-1＿①取引先控'!F13</f>
        <v>0</v>
      </c>
      <c r="G13" s="249"/>
      <c r="H13" s="249"/>
      <c r="I13" s="249"/>
      <c r="J13" s="249"/>
      <c r="K13" s="249"/>
      <c r="L13" s="826"/>
      <c r="M13" s="79">
        <f>'【入力用】請求内訳書C-1＿①取引先控'!M13</f>
        <v>0</v>
      </c>
      <c r="N13" s="990">
        <f>'【入力用】請求内訳書C-1＿①取引先控'!N13</f>
        <v>0</v>
      </c>
      <c r="O13" s="991"/>
      <c r="P13" s="991"/>
      <c r="Q13" s="992">
        <f>'【入力用】請求内訳書C-1＿①取引先控'!Q13</f>
        <v>0</v>
      </c>
      <c r="R13" s="993"/>
      <c r="S13" s="994">
        <f>'【入力用】請求内訳書C-1＿①取引先控'!S13</f>
        <v>0</v>
      </c>
      <c r="T13" s="995"/>
      <c r="U13" s="995"/>
      <c r="V13" s="996"/>
      <c r="W13" s="994">
        <f>'【入力用】請求内訳書C-1＿①取引先控'!W13</f>
        <v>0</v>
      </c>
      <c r="X13" s="995"/>
      <c r="Y13" s="995"/>
      <c r="Z13" s="995"/>
      <c r="AA13" s="995"/>
      <c r="AB13" s="996"/>
      <c r="AC13" s="997">
        <f>'【入力用】請求内訳書C-1＿①取引先控'!AC13</f>
        <v>0</v>
      </c>
      <c r="AD13" s="998"/>
      <c r="AE13" s="998"/>
      <c r="AF13" s="998"/>
      <c r="AG13" s="998"/>
      <c r="AH13" s="999"/>
      <c r="AI13" s="532"/>
      <c r="AJ13" s="533"/>
      <c r="AK13" s="533"/>
      <c r="AL13" s="534"/>
      <c r="AM13" s="535"/>
      <c r="AN13" s="536"/>
      <c r="AO13" s="536"/>
      <c r="AP13" s="537"/>
      <c r="AQ13" s="76"/>
      <c r="AR13" s="42"/>
    </row>
    <row r="14" spans="1:44" s="6" customFormat="1" ht="21.6" customHeight="1" x14ac:dyDescent="0.4">
      <c r="B14" s="822">
        <f>'【入力用】請求内訳書C-1＿①取引先控'!B14</f>
        <v>0</v>
      </c>
      <c r="C14" s="823"/>
      <c r="D14" s="824">
        <f>'【入力用】請求内訳書C-1＿①取引先控'!D14</f>
        <v>0</v>
      </c>
      <c r="E14" s="825"/>
      <c r="F14" s="257">
        <f>'【入力用】請求内訳書C-1＿①取引先控'!F14</f>
        <v>0</v>
      </c>
      <c r="G14" s="249"/>
      <c r="H14" s="249"/>
      <c r="I14" s="249"/>
      <c r="J14" s="249"/>
      <c r="K14" s="249"/>
      <c r="L14" s="826"/>
      <c r="M14" s="79">
        <f>'【入力用】請求内訳書C-1＿①取引先控'!M14</f>
        <v>0</v>
      </c>
      <c r="N14" s="990">
        <f>'【入力用】請求内訳書C-1＿①取引先控'!N14</f>
        <v>0</v>
      </c>
      <c r="O14" s="991"/>
      <c r="P14" s="991"/>
      <c r="Q14" s="992">
        <f>'【入力用】請求内訳書C-1＿①取引先控'!Q14</f>
        <v>0</v>
      </c>
      <c r="R14" s="993"/>
      <c r="S14" s="994">
        <f>'【入力用】請求内訳書C-1＿①取引先控'!S14</f>
        <v>0</v>
      </c>
      <c r="T14" s="995"/>
      <c r="U14" s="995"/>
      <c r="V14" s="996"/>
      <c r="W14" s="994">
        <f>'【入力用】請求内訳書C-1＿①取引先控'!W14</f>
        <v>0</v>
      </c>
      <c r="X14" s="995"/>
      <c r="Y14" s="995"/>
      <c r="Z14" s="995"/>
      <c r="AA14" s="995"/>
      <c r="AB14" s="996"/>
      <c r="AC14" s="997">
        <f>'【入力用】請求内訳書C-1＿①取引先控'!AC14</f>
        <v>0</v>
      </c>
      <c r="AD14" s="998"/>
      <c r="AE14" s="998"/>
      <c r="AF14" s="998"/>
      <c r="AG14" s="998"/>
      <c r="AH14" s="999"/>
      <c r="AI14" s="532"/>
      <c r="AJ14" s="533"/>
      <c r="AK14" s="533"/>
      <c r="AL14" s="534"/>
      <c r="AM14" s="535"/>
      <c r="AN14" s="536"/>
      <c r="AO14" s="536"/>
      <c r="AP14" s="537"/>
      <c r="AQ14" s="76"/>
      <c r="AR14" s="42"/>
    </row>
    <row r="15" spans="1:44" s="6" customFormat="1" ht="21.6" customHeight="1" x14ac:dyDescent="0.4">
      <c r="B15" s="822">
        <f>'【入力用】請求内訳書C-1＿①取引先控'!B15</f>
        <v>0</v>
      </c>
      <c r="C15" s="823"/>
      <c r="D15" s="824">
        <f>'【入力用】請求内訳書C-1＿①取引先控'!D15</f>
        <v>0</v>
      </c>
      <c r="E15" s="825"/>
      <c r="F15" s="257">
        <f>'【入力用】請求内訳書C-1＿①取引先控'!F15</f>
        <v>0</v>
      </c>
      <c r="G15" s="249"/>
      <c r="H15" s="249"/>
      <c r="I15" s="249"/>
      <c r="J15" s="249"/>
      <c r="K15" s="249"/>
      <c r="L15" s="826"/>
      <c r="M15" s="79">
        <f>'【入力用】請求内訳書C-1＿①取引先控'!M15</f>
        <v>0</v>
      </c>
      <c r="N15" s="990">
        <f>'【入力用】請求内訳書C-1＿①取引先控'!N15</f>
        <v>0</v>
      </c>
      <c r="O15" s="991"/>
      <c r="P15" s="991"/>
      <c r="Q15" s="992">
        <f>'【入力用】請求内訳書C-1＿①取引先控'!Q15</f>
        <v>0</v>
      </c>
      <c r="R15" s="993"/>
      <c r="S15" s="994">
        <f>'【入力用】請求内訳書C-1＿①取引先控'!S15</f>
        <v>0</v>
      </c>
      <c r="T15" s="995"/>
      <c r="U15" s="995"/>
      <c r="V15" s="996"/>
      <c r="W15" s="994">
        <f>'【入力用】請求内訳書C-1＿①取引先控'!W15</f>
        <v>0</v>
      </c>
      <c r="X15" s="995"/>
      <c r="Y15" s="995"/>
      <c r="Z15" s="995"/>
      <c r="AA15" s="995"/>
      <c r="AB15" s="996"/>
      <c r="AC15" s="997">
        <f>'【入力用】請求内訳書C-1＿①取引先控'!AC15</f>
        <v>0</v>
      </c>
      <c r="AD15" s="998"/>
      <c r="AE15" s="998"/>
      <c r="AF15" s="998"/>
      <c r="AG15" s="998"/>
      <c r="AH15" s="999"/>
      <c r="AI15" s="532"/>
      <c r="AJ15" s="533"/>
      <c r="AK15" s="533"/>
      <c r="AL15" s="534"/>
      <c r="AM15" s="535"/>
      <c r="AN15" s="536"/>
      <c r="AO15" s="536"/>
      <c r="AP15" s="537"/>
      <c r="AQ15" s="76"/>
      <c r="AR15" s="42"/>
    </row>
    <row r="16" spans="1:44" s="6" customFormat="1" ht="21.6" customHeight="1" x14ac:dyDescent="0.4">
      <c r="B16" s="822">
        <f>'【入力用】請求内訳書C-1＿①取引先控'!B16</f>
        <v>0</v>
      </c>
      <c r="C16" s="823"/>
      <c r="D16" s="824">
        <f>'【入力用】請求内訳書C-1＿①取引先控'!D16</f>
        <v>0</v>
      </c>
      <c r="E16" s="825"/>
      <c r="F16" s="257">
        <f>'【入力用】請求内訳書C-1＿①取引先控'!F16</f>
        <v>0</v>
      </c>
      <c r="G16" s="249"/>
      <c r="H16" s="249"/>
      <c r="I16" s="249"/>
      <c r="J16" s="249"/>
      <c r="K16" s="249"/>
      <c r="L16" s="826"/>
      <c r="M16" s="79">
        <f>'【入力用】請求内訳書C-1＿①取引先控'!M16</f>
        <v>0</v>
      </c>
      <c r="N16" s="990">
        <f>'【入力用】請求内訳書C-1＿①取引先控'!N16</f>
        <v>0</v>
      </c>
      <c r="O16" s="991"/>
      <c r="P16" s="991"/>
      <c r="Q16" s="992">
        <f>'【入力用】請求内訳書C-1＿①取引先控'!Q16</f>
        <v>0</v>
      </c>
      <c r="R16" s="993"/>
      <c r="S16" s="994">
        <f>'【入力用】請求内訳書C-1＿①取引先控'!S16</f>
        <v>0</v>
      </c>
      <c r="T16" s="995"/>
      <c r="U16" s="995"/>
      <c r="V16" s="996"/>
      <c r="W16" s="994">
        <f>'【入力用】請求内訳書C-1＿①取引先控'!W16</f>
        <v>0</v>
      </c>
      <c r="X16" s="995"/>
      <c r="Y16" s="995"/>
      <c r="Z16" s="995"/>
      <c r="AA16" s="995"/>
      <c r="AB16" s="996"/>
      <c r="AC16" s="997">
        <f>'【入力用】請求内訳書C-1＿①取引先控'!AC16</f>
        <v>0</v>
      </c>
      <c r="AD16" s="998"/>
      <c r="AE16" s="998"/>
      <c r="AF16" s="998"/>
      <c r="AG16" s="998"/>
      <c r="AH16" s="999"/>
      <c r="AI16" s="532"/>
      <c r="AJ16" s="533"/>
      <c r="AK16" s="533"/>
      <c r="AL16" s="534"/>
      <c r="AM16" s="535"/>
      <c r="AN16" s="536"/>
      <c r="AO16" s="536"/>
      <c r="AP16" s="537"/>
      <c r="AQ16" s="76"/>
      <c r="AR16" s="42"/>
    </row>
    <row r="17" spans="2:44" s="6" customFormat="1" ht="21.6" customHeight="1" x14ac:dyDescent="0.4">
      <c r="B17" s="822">
        <f>'【入力用】請求内訳書C-1＿①取引先控'!B17</f>
        <v>0</v>
      </c>
      <c r="C17" s="823"/>
      <c r="D17" s="824">
        <f>'【入力用】請求内訳書C-1＿①取引先控'!D17</f>
        <v>0</v>
      </c>
      <c r="E17" s="825"/>
      <c r="F17" s="257">
        <f>'【入力用】請求内訳書C-1＿①取引先控'!F17</f>
        <v>0</v>
      </c>
      <c r="G17" s="249"/>
      <c r="H17" s="249"/>
      <c r="I17" s="249"/>
      <c r="J17" s="249"/>
      <c r="K17" s="249"/>
      <c r="L17" s="826"/>
      <c r="M17" s="79">
        <f>'【入力用】請求内訳書C-1＿①取引先控'!M17</f>
        <v>0</v>
      </c>
      <c r="N17" s="990">
        <f>'【入力用】請求内訳書C-1＿①取引先控'!N17</f>
        <v>0</v>
      </c>
      <c r="O17" s="991"/>
      <c r="P17" s="991"/>
      <c r="Q17" s="992">
        <f>'【入力用】請求内訳書C-1＿①取引先控'!Q17</f>
        <v>0</v>
      </c>
      <c r="R17" s="993"/>
      <c r="S17" s="994">
        <f>'【入力用】請求内訳書C-1＿①取引先控'!S17</f>
        <v>0</v>
      </c>
      <c r="T17" s="995"/>
      <c r="U17" s="995"/>
      <c r="V17" s="996"/>
      <c r="W17" s="994">
        <f>'【入力用】請求内訳書C-1＿①取引先控'!W17</f>
        <v>0</v>
      </c>
      <c r="X17" s="995"/>
      <c r="Y17" s="995"/>
      <c r="Z17" s="995"/>
      <c r="AA17" s="995"/>
      <c r="AB17" s="996"/>
      <c r="AC17" s="997">
        <f>'【入力用】請求内訳書C-1＿①取引先控'!AC17</f>
        <v>0</v>
      </c>
      <c r="AD17" s="998"/>
      <c r="AE17" s="998"/>
      <c r="AF17" s="998"/>
      <c r="AG17" s="998"/>
      <c r="AH17" s="999"/>
      <c r="AI17" s="532"/>
      <c r="AJ17" s="533"/>
      <c r="AK17" s="533"/>
      <c r="AL17" s="534"/>
      <c r="AM17" s="535"/>
      <c r="AN17" s="536"/>
      <c r="AO17" s="536"/>
      <c r="AP17" s="537"/>
      <c r="AQ17" s="76"/>
      <c r="AR17" s="42"/>
    </row>
    <row r="18" spans="2:44" s="6" customFormat="1" ht="21.6" customHeight="1" x14ac:dyDescent="0.4">
      <c r="B18" s="822">
        <f>'【入力用】請求内訳書C-1＿①取引先控'!B18</f>
        <v>0</v>
      </c>
      <c r="C18" s="823"/>
      <c r="D18" s="824">
        <f>'【入力用】請求内訳書C-1＿①取引先控'!D18</f>
        <v>0</v>
      </c>
      <c r="E18" s="825"/>
      <c r="F18" s="257">
        <f>'【入力用】請求内訳書C-1＿①取引先控'!F18</f>
        <v>0</v>
      </c>
      <c r="G18" s="249"/>
      <c r="H18" s="249"/>
      <c r="I18" s="249"/>
      <c r="J18" s="249"/>
      <c r="K18" s="249"/>
      <c r="L18" s="826"/>
      <c r="M18" s="79">
        <f>'【入力用】請求内訳書C-1＿①取引先控'!M18</f>
        <v>0</v>
      </c>
      <c r="N18" s="990">
        <f>'【入力用】請求内訳書C-1＿①取引先控'!N18</f>
        <v>0</v>
      </c>
      <c r="O18" s="991"/>
      <c r="P18" s="991"/>
      <c r="Q18" s="992">
        <f>'【入力用】請求内訳書C-1＿①取引先控'!Q18</f>
        <v>0</v>
      </c>
      <c r="R18" s="993"/>
      <c r="S18" s="994">
        <f>'【入力用】請求内訳書C-1＿①取引先控'!S18</f>
        <v>0</v>
      </c>
      <c r="T18" s="995"/>
      <c r="U18" s="995"/>
      <c r="V18" s="996"/>
      <c r="W18" s="994">
        <f>'【入力用】請求内訳書C-1＿①取引先控'!W18</f>
        <v>0</v>
      </c>
      <c r="X18" s="995"/>
      <c r="Y18" s="995"/>
      <c r="Z18" s="995"/>
      <c r="AA18" s="995"/>
      <c r="AB18" s="996"/>
      <c r="AC18" s="997">
        <f>'【入力用】請求内訳書C-1＿①取引先控'!AC18</f>
        <v>0</v>
      </c>
      <c r="AD18" s="998"/>
      <c r="AE18" s="998"/>
      <c r="AF18" s="998"/>
      <c r="AG18" s="998"/>
      <c r="AH18" s="999"/>
      <c r="AI18" s="532"/>
      <c r="AJ18" s="533"/>
      <c r="AK18" s="533"/>
      <c r="AL18" s="534"/>
      <c r="AM18" s="535"/>
      <c r="AN18" s="536"/>
      <c r="AO18" s="536"/>
      <c r="AP18" s="537"/>
      <c r="AQ18" s="76"/>
      <c r="AR18" s="42"/>
    </row>
    <row r="19" spans="2:44" s="6" customFormat="1" ht="21.6" customHeight="1" x14ac:dyDescent="0.4">
      <c r="B19" s="822">
        <f>'【入力用】請求内訳書C-1＿①取引先控'!B19</f>
        <v>0</v>
      </c>
      <c r="C19" s="823"/>
      <c r="D19" s="824">
        <f>'【入力用】請求内訳書C-1＿①取引先控'!D19</f>
        <v>0</v>
      </c>
      <c r="E19" s="825"/>
      <c r="F19" s="257">
        <f>'【入力用】請求内訳書C-1＿①取引先控'!F19</f>
        <v>0</v>
      </c>
      <c r="G19" s="249"/>
      <c r="H19" s="249"/>
      <c r="I19" s="249"/>
      <c r="J19" s="249"/>
      <c r="K19" s="249"/>
      <c r="L19" s="826"/>
      <c r="M19" s="79">
        <f>'【入力用】請求内訳書C-1＿①取引先控'!M19</f>
        <v>0</v>
      </c>
      <c r="N19" s="990">
        <f>'【入力用】請求内訳書C-1＿①取引先控'!N19</f>
        <v>0</v>
      </c>
      <c r="O19" s="991"/>
      <c r="P19" s="991"/>
      <c r="Q19" s="992">
        <f>'【入力用】請求内訳書C-1＿①取引先控'!Q19</f>
        <v>0</v>
      </c>
      <c r="R19" s="993"/>
      <c r="S19" s="994">
        <f>'【入力用】請求内訳書C-1＿①取引先控'!S19</f>
        <v>0</v>
      </c>
      <c r="T19" s="995"/>
      <c r="U19" s="995"/>
      <c r="V19" s="996"/>
      <c r="W19" s="994">
        <f>'【入力用】請求内訳書C-1＿①取引先控'!W19</f>
        <v>0</v>
      </c>
      <c r="X19" s="995"/>
      <c r="Y19" s="995"/>
      <c r="Z19" s="995"/>
      <c r="AA19" s="995"/>
      <c r="AB19" s="996"/>
      <c r="AC19" s="997">
        <f>'【入力用】請求内訳書C-1＿①取引先控'!AC19</f>
        <v>0</v>
      </c>
      <c r="AD19" s="998"/>
      <c r="AE19" s="998"/>
      <c r="AF19" s="998"/>
      <c r="AG19" s="998"/>
      <c r="AH19" s="999"/>
      <c r="AI19" s="532"/>
      <c r="AJ19" s="533"/>
      <c r="AK19" s="533"/>
      <c r="AL19" s="534"/>
      <c r="AM19" s="535"/>
      <c r="AN19" s="536"/>
      <c r="AO19" s="536"/>
      <c r="AP19" s="537"/>
      <c r="AQ19" s="76"/>
      <c r="AR19" s="42"/>
    </row>
    <row r="20" spans="2:44" s="6" customFormat="1" ht="21.6" customHeight="1" x14ac:dyDescent="0.4">
      <c r="B20" s="822">
        <f>'【入力用】請求内訳書C-1＿①取引先控'!B20</f>
        <v>0</v>
      </c>
      <c r="C20" s="823"/>
      <c r="D20" s="824">
        <f>'【入力用】請求内訳書C-1＿①取引先控'!D20</f>
        <v>0</v>
      </c>
      <c r="E20" s="825"/>
      <c r="F20" s="257">
        <f>'【入力用】請求内訳書C-1＿①取引先控'!F20</f>
        <v>0</v>
      </c>
      <c r="G20" s="249"/>
      <c r="H20" s="249"/>
      <c r="I20" s="249"/>
      <c r="J20" s="249"/>
      <c r="K20" s="249"/>
      <c r="L20" s="826"/>
      <c r="M20" s="79">
        <f>'【入力用】請求内訳書C-1＿①取引先控'!M20</f>
        <v>0</v>
      </c>
      <c r="N20" s="990">
        <f>'【入力用】請求内訳書C-1＿①取引先控'!N20</f>
        <v>0</v>
      </c>
      <c r="O20" s="991"/>
      <c r="P20" s="991"/>
      <c r="Q20" s="992">
        <f>'【入力用】請求内訳書C-1＿①取引先控'!Q20</f>
        <v>0</v>
      </c>
      <c r="R20" s="993"/>
      <c r="S20" s="994">
        <f>'【入力用】請求内訳書C-1＿①取引先控'!S20</f>
        <v>0</v>
      </c>
      <c r="T20" s="995"/>
      <c r="U20" s="995"/>
      <c r="V20" s="996"/>
      <c r="W20" s="994">
        <f>'【入力用】請求内訳書C-1＿①取引先控'!W20</f>
        <v>0</v>
      </c>
      <c r="X20" s="995"/>
      <c r="Y20" s="995"/>
      <c r="Z20" s="995"/>
      <c r="AA20" s="995"/>
      <c r="AB20" s="996"/>
      <c r="AC20" s="997">
        <f>'【入力用】請求内訳書C-1＿①取引先控'!AC20</f>
        <v>0</v>
      </c>
      <c r="AD20" s="998"/>
      <c r="AE20" s="998"/>
      <c r="AF20" s="998"/>
      <c r="AG20" s="998"/>
      <c r="AH20" s="999"/>
      <c r="AI20" s="532"/>
      <c r="AJ20" s="533"/>
      <c r="AK20" s="533"/>
      <c r="AL20" s="534"/>
      <c r="AM20" s="535"/>
      <c r="AN20" s="536"/>
      <c r="AO20" s="536"/>
      <c r="AP20" s="537"/>
      <c r="AQ20" s="76"/>
      <c r="AR20" s="42"/>
    </row>
    <row r="21" spans="2:44" s="6" customFormat="1" ht="21.6" customHeight="1" x14ac:dyDescent="0.4">
      <c r="B21" s="822">
        <f>'【入力用】請求内訳書C-1＿①取引先控'!B21</f>
        <v>0</v>
      </c>
      <c r="C21" s="823"/>
      <c r="D21" s="824">
        <f>'【入力用】請求内訳書C-1＿①取引先控'!D21</f>
        <v>0</v>
      </c>
      <c r="E21" s="825"/>
      <c r="F21" s="257">
        <f>'【入力用】請求内訳書C-1＿①取引先控'!F21</f>
        <v>0</v>
      </c>
      <c r="G21" s="249"/>
      <c r="H21" s="249"/>
      <c r="I21" s="249"/>
      <c r="J21" s="249"/>
      <c r="K21" s="249"/>
      <c r="L21" s="826"/>
      <c r="M21" s="79">
        <f>'【入力用】請求内訳書C-1＿①取引先控'!M21</f>
        <v>0</v>
      </c>
      <c r="N21" s="990">
        <f>'【入力用】請求内訳書C-1＿①取引先控'!N21</f>
        <v>0</v>
      </c>
      <c r="O21" s="991"/>
      <c r="P21" s="991"/>
      <c r="Q21" s="992">
        <f>'【入力用】請求内訳書C-1＿①取引先控'!Q21</f>
        <v>0</v>
      </c>
      <c r="R21" s="993"/>
      <c r="S21" s="994">
        <f>'【入力用】請求内訳書C-1＿①取引先控'!S21</f>
        <v>0</v>
      </c>
      <c r="T21" s="995"/>
      <c r="U21" s="995"/>
      <c r="V21" s="996"/>
      <c r="W21" s="994">
        <f>'【入力用】請求内訳書C-1＿①取引先控'!W21</f>
        <v>0</v>
      </c>
      <c r="X21" s="995"/>
      <c r="Y21" s="995"/>
      <c r="Z21" s="995"/>
      <c r="AA21" s="995"/>
      <c r="AB21" s="996"/>
      <c r="AC21" s="997">
        <f>'【入力用】請求内訳書C-1＿①取引先控'!AC21</f>
        <v>0</v>
      </c>
      <c r="AD21" s="998"/>
      <c r="AE21" s="998"/>
      <c r="AF21" s="998"/>
      <c r="AG21" s="998"/>
      <c r="AH21" s="999"/>
      <c r="AI21" s="532"/>
      <c r="AJ21" s="533"/>
      <c r="AK21" s="533"/>
      <c r="AL21" s="534"/>
      <c r="AM21" s="535"/>
      <c r="AN21" s="536"/>
      <c r="AO21" s="536"/>
      <c r="AP21" s="537"/>
      <c r="AQ21" s="76"/>
      <c r="AR21" s="42"/>
    </row>
    <row r="22" spans="2:44" s="6" customFormat="1" ht="21.6" customHeight="1" x14ac:dyDescent="0.4">
      <c r="B22" s="822">
        <f>'【入力用】請求内訳書C-1＿①取引先控'!B22</f>
        <v>0</v>
      </c>
      <c r="C22" s="823"/>
      <c r="D22" s="824">
        <f>'【入力用】請求内訳書C-1＿①取引先控'!D22</f>
        <v>0</v>
      </c>
      <c r="E22" s="825"/>
      <c r="F22" s="257">
        <f>'【入力用】請求内訳書C-1＿①取引先控'!F22</f>
        <v>0</v>
      </c>
      <c r="G22" s="249"/>
      <c r="H22" s="249"/>
      <c r="I22" s="249"/>
      <c r="J22" s="249"/>
      <c r="K22" s="249"/>
      <c r="L22" s="826"/>
      <c r="M22" s="79">
        <f>'【入力用】請求内訳書C-1＿①取引先控'!M22</f>
        <v>0</v>
      </c>
      <c r="N22" s="990">
        <f>'【入力用】請求内訳書C-1＿①取引先控'!N22</f>
        <v>0</v>
      </c>
      <c r="O22" s="991"/>
      <c r="P22" s="991"/>
      <c r="Q22" s="992">
        <f>'【入力用】請求内訳書C-1＿①取引先控'!Q22</f>
        <v>0</v>
      </c>
      <c r="R22" s="993"/>
      <c r="S22" s="994">
        <f>'【入力用】請求内訳書C-1＿①取引先控'!S22</f>
        <v>0</v>
      </c>
      <c r="T22" s="995"/>
      <c r="U22" s="995"/>
      <c r="V22" s="996"/>
      <c r="W22" s="994">
        <f>'【入力用】請求内訳書C-1＿①取引先控'!W22</f>
        <v>0</v>
      </c>
      <c r="X22" s="995"/>
      <c r="Y22" s="995"/>
      <c r="Z22" s="995"/>
      <c r="AA22" s="995"/>
      <c r="AB22" s="996"/>
      <c r="AC22" s="997">
        <f>'【入力用】請求内訳書C-1＿①取引先控'!AC22</f>
        <v>0</v>
      </c>
      <c r="AD22" s="998"/>
      <c r="AE22" s="998"/>
      <c r="AF22" s="998"/>
      <c r="AG22" s="998"/>
      <c r="AH22" s="999"/>
      <c r="AI22" s="532"/>
      <c r="AJ22" s="533"/>
      <c r="AK22" s="533"/>
      <c r="AL22" s="534"/>
      <c r="AM22" s="535"/>
      <c r="AN22" s="536"/>
      <c r="AO22" s="536"/>
      <c r="AP22" s="537"/>
      <c r="AQ22" s="76"/>
      <c r="AR22" s="42"/>
    </row>
    <row r="23" spans="2:44" s="6" customFormat="1" ht="21.6" customHeight="1" x14ac:dyDescent="0.4">
      <c r="B23" s="822">
        <f>'【入力用】請求内訳書C-1＿①取引先控'!B23</f>
        <v>0</v>
      </c>
      <c r="C23" s="823"/>
      <c r="D23" s="824">
        <f>'【入力用】請求内訳書C-1＿①取引先控'!D23</f>
        <v>0</v>
      </c>
      <c r="E23" s="825"/>
      <c r="F23" s="257">
        <f>'【入力用】請求内訳書C-1＿①取引先控'!F23</f>
        <v>0</v>
      </c>
      <c r="G23" s="249"/>
      <c r="H23" s="249"/>
      <c r="I23" s="249"/>
      <c r="J23" s="249"/>
      <c r="K23" s="249"/>
      <c r="L23" s="826"/>
      <c r="M23" s="79">
        <f>'【入力用】請求内訳書C-1＿①取引先控'!M23</f>
        <v>0</v>
      </c>
      <c r="N23" s="990">
        <f>'【入力用】請求内訳書C-1＿①取引先控'!N23</f>
        <v>0</v>
      </c>
      <c r="O23" s="991"/>
      <c r="P23" s="991"/>
      <c r="Q23" s="992">
        <f>'【入力用】請求内訳書C-1＿①取引先控'!Q23</f>
        <v>0</v>
      </c>
      <c r="R23" s="993"/>
      <c r="S23" s="994">
        <f>'【入力用】請求内訳書C-1＿①取引先控'!S23</f>
        <v>0</v>
      </c>
      <c r="T23" s="995"/>
      <c r="U23" s="995"/>
      <c r="V23" s="996"/>
      <c r="W23" s="994">
        <f>'【入力用】請求内訳書C-1＿①取引先控'!W23</f>
        <v>0</v>
      </c>
      <c r="X23" s="995"/>
      <c r="Y23" s="995"/>
      <c r="Z23" s="995"/>
      <c r="AA23" s="995"/>
      <c r="AB23" s="996"/>
      <c r="AC23" s="997">
        <f>'【入力用】請求内訳書C-1＿①取引先控'!AC23</f>
        <v>0</v>
      </c>
      <c r="AD23" s="998"/>
      <c r="AE23" s="998"/>
      <c r="AF23" s="998"/>
      <c r="AG23" s="998"/>
      <c r="AH23" s="999"/>
      <c r="AI23" s="532"/>
      <c r="AJ23" s="533"/>
      <c r="AK23" s="533"/>
      <c r="AL23" s="534"/>
      <c r="AM23" s="535"/>
      <c r="AN23" s="536"/>
      <c r="AO23" s="536"/>
      <c r="AP23" s="537"/>
      <c r="AQ23" s="76"/>
      <c r="AR23" s="42"/>
    </row>
    <row r="24" spans="2:44" s="6" customFormat="1" ht="21.6" customHeight="1" x14ac:dyDescent="0.4">
      <c r="B24" s="822">
        <f>'【入力用】請求内訳書C-1＿①取引先控'!B24</f>
        <v>0</v>
      </c>
      <c r="C24" s="823"/>
      <c r="D24" s="824">
        <f>'【入力用】請求内訳書C-1＿①取引先控'!D24</f>
        <v>0</v>
      </c>
      <c r="E24" s="825"/>
      <c r="F24" s="257">
        <f>'【入力用】請求内訳書C-1＿①取引先控'!F24</f>
        <v>0</v>
      </c>
      <c r="G24" s="249"/>
      <c r="H24" s="249"/>
      <c r="I24" s="249"/>
      <c r="J24" s="249"/>
      <c r="K24" s="249"/>
      <c r="L24" s="826"/>
      <c r="M24" s="79">
        <f>'【入力用】請求内訳書C-1＿①取引先控'!M24</f>
        <v>0</v>
      </c>
      <c r="N24" s="990">
        <f>'【入力用】請求内訳書C-1＿①取引先控'!N24</f>
        <v>0</v>
      </c>
      <c r="O24" s="991"/>
      <c r="P24" s="991"/>
      <c r="Q24" s="992">
        <f>'【入力用】請求内訳書C-1＿①取引先控'!Q24</f>
        <v>0</v>
      </c>
      <c r="R24" s="993"/>
      <c r="S24" s="994">
        <f>'【入力用】請求内訳書C-1＿①取引先控'!S24</f>
        <v>0</v>
      </c>
      <c r="T24" s="995"/>
      <c r="U24" s="995"/>
      <c r="V24" s="996"/>
      <c r="W24" s="994">
        <f>'【入力用】請求内訳書C-1＿①取引先控'!W24</f>
        <v>0</v>
      </c>
      <c r="X24" s="995"/>
      <c r="Y24" s="995"/>
      <c r="Z24" s="995"/>
      <c r="AA24" s="995"/>
      <c r="AB24" s="996"/>
      <c r="AC24" s="997">
        <f>'【入力用】請求内訳書C-1＿①取引先控'!AC24</f>
        <v>0</v>
      </c>
      <c r="AD24" s="998"/>
      <c r="AE24" s="998"/>
      <c r="AF24" s="998"/>
      <c r="AG24" s="998"/>
      <c r="AH24" s="999"/>
      <c r="AI24" s="532"/>
      <c r="AJ24" s="533"/>
      <c r="AK24" s="533"/>
      <c r="AL24" s="534"/>
      <c r="AM24" s="535"/>
      <c r="AN24" s="536"/>
      <c r="AO24" s="536"/>
      <c r="AP24" s="537"/>
      <c r="AQ24" s="76"/>
      <c r="AR24" s="42"/>
    </row>
    <row r="25" spans="2:44" s="6" customFormat="1" ht="21.6" customHeight="1" x14ac:dyDescent="0.4">
      <c r="B25" s="822">
        <f>'【入力用】請求内訳書C-1＿①取引先控'!B25</f>
        <v>0</v>
      </c>
      <c r="C25" s="823"/>
      <c r="D25" s="824">
        <f>'【入力用】請求内訳書C-1＿①取引先控'!D25</f>
        <v>0</v>
      </c>
      <c r="E25" s="825"/>
      <c r="F25" s="257">
        <f>'【入力用】請求内訳書C-1＿①取引先控'!F25</f>
        <v>0</v>
      </c>
      <c r="G25" s="249"/>
      <c r="H25" s="249"/>
      <c r="I25" s="249"/>
      <c r="J25" s="249"/>
      <c r="K25" s="249"/>
      <c r="L25" s="826"/>
      <c r="M25" s="79">
        <f>'【入力用】請求内訳書C-1＿①取引先控'!M25</f>
        <v>0</v>
      </c>
      <c r="N25" s="990">
        <f>'【入力用】請求内訳書C-1＿①取引先控'!N25</f>
        <v>0</v>
      </c>
      <c r="O25" s="991"/>
      <c r="P25" s="991"/>
      <c r="Q25" s="992">
        <f>'【入力用】請求内訳書C-1＿①取引先控'!Q25</f>
        <v>0</v>
      </c>
      <c r="R25" s="993"/>
      <c r="S25" s="994">
        <f>'【入力用】請求内訳書C-1＿①取引先控'!S25</f>
        <v>0</v>
      </c>
      <c r="T25" s="995"/>
      <c r="U25" s="995"/>
      <c r="V25" s="996"/>
      <c r="W25" s="994">
        <f>'【入力用】請求内訳書C-1＿①取引先控'!W25</f>
        <v>0</v>
      </c>
      <c r="X25" s="995"/>
      <c r="Y25" s="995"/>
      <c r="Z25" s="995"/>
      <c r="AA25" s="995"/>
      <c r="AB25" s="996"/>
      <c r="AC25" s="997">
        <f>'【入力用】請求内訳書C-1＿①取引先控'!AC25</f>
        <v>0</v>
      </c>
      <c r="AD25" s="998"/>
      <c r="AE25" s="998"/>
      <c r="AF25" s="998"/>
      <c r="AG25" s="998"/>
      <c r="AH25" s="999"/>
      <c r="AI25" s="532"/>
      <c r="AJ25" s="533"/>
      <c r="AK25" s="533"/>
      <c r="AL25" s="534"/>
      <c r="AM25" s="535"/>
      <c r="AN25" s="536"/>
      <c r="AO25" s="536"/>
      <c r="AP25" s="537"/>
      <c r="AQ25" s="76"/>
      <c r="AR25" s="42"/>
    </row>
    <row r="26" spans="2:44" s="6" customFormat="1" ht="21.6" customHeight="1" thickBot="1" x14ac:dyDescent="0.45">
      <c r="B26" s="975">
        <f>'【入力用】請求内訳書C-1＿①取引先控'!B26</f>
        <v>0</v>
      </c>
      <c r="C26" s="976"/>
      <c r="D26" s="977">
        <f>'【入力用】請求内訳書C-1＿①取引先控'!D26</f>
        <v>0</v>
      </c>
      <c r="E26" s="978"/>
      <c r="F26" s="271">
        <f>'【入力用】請求内訳書C-1＿①取引先控'!F26</f>
        <v>0</v>
      </c>
      <c r="G26" s="263"/>
      <c r="H26" s="263"/>
      <c r="I26" s="263"/>
      <c r="J26" s="263"/>
      <c r="K26" s="263"/>
      <c r="L26" s="989"/>
      <c r="M26" s="103">
        <f>'【入力用】請求内訳書C-1＿①取引先控'!M26</f>
        <v>0</v>
      </c>
      <c r="N26" s="979">
        <f>'【入力用】請求内訳書C-1＿①取引先控'!N26</f>
        <v>0</v>
      </c>
      <c r="O26" s="980"/>
      <c r="P26" s="980"/>
      <c r="Q26" s="981">
        <f>'【入力用】請求内訳書C-1＿①取引先控'!Q26</f>
        <v>0</v>
      </c>
      <c r="R26" s="982"/>
      <c r="S26" s="983">
        <f>'【入力用】請求内訳書C-1＿①取引先控'!S26</f>
        <v>0</v>
      </c>
      <c r="T26" s="984"/>
      <c r="U26" s="984"/>
      <c r="V26" s="985"/>
      <c r="W26" s="983">
        <f>'【入力用】請求内訳書C-1＿①取引先控'!W26</f>
        <v>0</v>
      </c>
      <c r="X26" s="984"/>
      <c r="Y26" s="984"/>
      <c r="Z26" s="984"/>
      <c r="AA26" s="984"/>
      <c r="AB26" s="985"/>
      <c r="AC26" s="986">
        <f>'【入力用】請求内訳書C-1＿①取引先控'!AC26</f>
        <v>0</v>
      </c>
      <c r="AD26" s="987"/>
      <c r="AE26" s="987"/>
      <c r="AF26" s="987"/>
      <c r="AG26" s="987"/>
      <c r="AH26" s="988"/>
      <c r="AI26" s="1000"/>
      <c r="AJ26" s="1001"/>
      <c r="AK26" s="1001"/>
      <c r="AL26" s="1002"/>
      <c r="AM26" s="972"/>
      <c r="AN26" s="973"/>
      <c r="AO26" s="973"/>
      <c r="AP26" s="974"/>
      <c r="AQ26" s="76"/>
      <c r="AR26" s="42"/>
    </row>
    <row r="27" spans="2:44" s="6" customFormat="1" ht="21.6" customHeight="1" x14ac:dyDescent="0.4">
      <c r="B27" s="1006">
        <f>'【入力用】請求内訳書C-1＿①取引先控'!B27</f>
        <v>0</v>
      </c>
      <c r="C27" s="1007"/>
      <c r="D27" s="1008">
        <f>'【入力用】請求内訳書C-1＿①取引先控'!D27</f>
        <v>0</v>
      </c>
      <c r="E27" s="1009"/>
      <c r="F27" s="1015">
        <f>'【入力用】請求内訳書C-1＿①取引先控'!F27</f>
        <v>0</v>
      </c>
      <c r="G27" s="1016"/>
      <c r="H27" s="1016"/>
      <c r="I27" s="1016"/>
      <c r="J27" s="1016"/>
      <c r="K27" s="1016"/>
      <c r="L27" s="1024"/>
      <c r="M27" s="78">
        <f>'【入力用】請求内訳書C-1＿①取引先控'!M27</f>
        <v>0</v>
      </c>
      <c r="N27" s="1010">
        <f>'【入力用】請求内訳書C-1＿①取引先控'!N27</f>
        <v>0</v>
      </c>
      <c r="O27" s="1011"/>
      <c r="P27" s="1011"/>
      <c r="Q27" s="1012">
        <f>'【入力用】請求内訳書C-1＿①取引先控'!Q27</f>
        <v>0</v>
      </c>
      <c r="R27" s="1013"/>
      <c r="S27" s="1014">
        <f>'【入力用】請求内訳書C-1＿①取引先控'!S27</f>
        <v>0</v>
      </c>
      <c r="T27" s="504"/>
      <c r="U27" s="504"/>
      <c r="V27" s="505"/>
      <c r="W27" s="1014">
        <f>'【入力用】請求内訳書C-1＿①取引先控'!W27</f>
        <v>0</v>
      </c>
      <c r="X27" s="504"/>
      <c r="Y27" s="504"/>
      <c r="Z27" s="504"/>
      <c r="AA27" s="504"/>
      <c r="AB27" s="505"/>
      <c r="AC27" s="1015">
        <f>'【入力用】請求内訳書C-1＿①取引先控'!AC27</f>
        <v>0</v>
      </c>
      <c r="AD27" s="1016"/>
      <c r="AE27" s="1016"/>
      <c r="AF27" s="1016"/>
      <c r="AG27" s="1016"/>
      <c r="AH27" s="1017"/>
      <c r="AI27" s="1021"/>
      <c r="AJ27" s="1022"/>
      <c r="AK27" s="1022"/>
      <c r="AL27" s="1023"/>
      <c r="AM27" s="1003"/>
      <c r="AN27" s="1004"/>
      <c r="AO27" s="1004"/>
      <c r="AP27" s="1005"/>
      <c r="AQ27" s="76"/>
      <c r="AR27" s="42"/>
    </row>
    <row r="28" spans="2:44" s="6" customFormat="1" ht="21.6" customHeight="1" x14ac:dyDescent="0.4">
      <c r="B28" s="822">
        <f>'【入力用】請求内訳書C-1＿①取引先控'!B28</f>
        <v>0</v>
      </c>
      <c r="C28" s="823"/>
      <c r="D28" s="824">
        <f>'【入力用】請求内訳書C-1＿①取引先控'!D28</f>
        <v>0</v>
      </c>
      <c r="E28" s="825"/>
      <c r="F28" s="257">
        <f>'【入力用】請求内訳書C-1＿①取引先控'!F28</f>
        <v>0</v>
      </c>
      <c r="G28" s="249"/>
      <c r="H28" s="249"/>
      <c r="I28" s="249"/>
      <c r="J28" s="249"/>
      <c r="K28" s="249"/>
      <c r="L28" s="826"/>
      <c r="M28" s="79">
        <f>'【入力用】請求内訳書C-1＿①取引先控'!M28</f>
        <v>0</v>
      </c>
      <c r="N28" s="990">
        <f>'【入力用】請求内訳書C-1＿①取引先控'!N28</f>
        <v>0</v>
      </c>
      <c r="O28" s="991"/>
      <c r="P28" s="991"/>
      <c r="Q28" s="992">
        <f>'【入力用】請求内訳書C-1＿①取引先控'!Q28</f>
        <v>0</v>
      </c>
      <c r="R28" s="993"/>
      <c r="S28" s="994">
        <f>'【入力用】請求内訳書C-1＿①取引先控'!S28</f>
        <v>0</v>
      </c>
      <c r="T28" s="995"/>
      <c r="U28" s="995"/>
      <c r="V28" s="996"/>
      <c r="W28" s="994">
        <f>'【入力用】請求内訳書C-1＿①取引先控'!W28</f>
        <v>0</v>
      </c>
      <c r="X28" s="995"/>
      <c r="Y28" s="995"/>
      <c r="Z28" s="995"/>
      <c r="AA28" s="995"/>
      <c r="AB28" s="996"/>
      <c r="AC28" s="997">
        <f>'【入力用】請求内訳書C-1＿①取引先控'!AC28</f>
        <v>0</v>
      </c>
      <c r="AD28" s="998"/>
      <c r="AE28" s="998"/>
      <c r="AF28" s="998"/>
      <c r="AG28" s="998"/>
      <c r="AH28" s="999"/>
      <c r="AI28" s="532"/>
      <c r="AJ28" s="533"/>
      <c r="AK28" s="533"/>
      <c r="AL28" s="534"/>
      <c r="AM28" s="535"/>
      <c r="AN28" s="536"/>
      <c r="AO28" s="536"/>
      <c r="AP28" s="537"/>
      <c r="AQ28" s="76"/>
      <c r="AR28" s="42"/>
    </row>
    <row r="29" spans="2:44" s="6" customFormat="1" ht="21.6" customHeight="1" x14ac:dyDescent="0.4">
      <c r="B29" s="822">
        <f>'【入力用】請求内訳書C-1＿①取引先控'!B29</f>
        <v>0</v>
      </c>
      <c r="C29" s="823"/>
      <c r="D29" s="824">
        <f>'【入力用】請求内訳書C-1＿①取引先控'!D29</f>
        <v>0</v>
      </c>
      <c r="E29" s="825"/>
      <c r="F29" s="257">
        <f>'【入力用】請求内訳書C-1＿①取引先控'!F29</f>
        <v>0</v>
      </c>
      <c r="G29" s="249"/>
      <c r="H29" s="249"/>
      <c r="I29" s="249"/>
      <c r="J29" s="249"/>
      <c r="K29" s="249"/>
      <c r="L29" s="826"/>
      <c r="M29" s="79">
        <f>'【入力用】請求内訳書C-1＿①取引先控'!M29</f>
        <v>0</v>
      </c>
      <c r="N29" s="990">
        <f>'【入力用】請求内訳書C-1＿①取引先控'!N29</f>
        <v>0</v>
      </c>
      <c r="O29" s="991"/>
      <c r="P29" s="991"/>
      <c r="Q29" s="992">
        <f>'【入力用】請求内訳書C-1＿①取引先控'!Q29</f>
        <v>0</v>
      </c>
      <c r="R29" s="993"/>
      <c r="S29" s="994">
        <f>'【入力用】請求内訳書C-1＿①取引先控'!S29</f>
        <v>0</v>
      </c>
      <c r="T29" s="995"/>
      <c r="U29" s="995"/>
      <c r="V29" s="996"/>
      <c r="W29" s="994">
        <f>'【入力用】請求内訳書C-1＿①取引先控'!W29</f>
        <v>0</v>
      </c>
      <c r="X29" s="995"/>
      <c r="Y29" s="995"/>
      <c r="Z29" s="995"/>
      <c r="AA29" s="995"/>
      <c r="AB29" s="996"/>
      <c r="AC29" s="997">
        <f>'【入力用】請求内訳書C-1＿①取引先控'!AC29</f>
        <v>0</v>
      </c>
      <c r="AD29" s="998"/>
      <c r="AE29" s="998"/>
      <c r="AF29" s="998"/>
      <c r="AG29" s="998"/>
      <c r="AH29" s="999"/>
      <c r="AI29" s="532"/>
      <c r="AJ29" s="533"/>
      <c r="AK29" s="533"/>
      <c r="AL29" s="534"/>
      <c r="AM29" s="535"/>
      <c r="AN29" s="536"/>
      <c r="AO29" s="536"/>
      <c r="AP29" s="537"/>
      <c r="AQ29" s="76"/>
      <c r="AR29" s="42"/>
    </row>
    <row r="30" spans="2:44" s="6" customFormat="1" ht="21.6" customHeight="1" x14ac:dyDescent="0.4">
      <c r="B30" s="822">
        <f>'【入力用】請求内訳書C-1＿①取引先控'!B30</f>
        <v>0</v>
      </c>
      <c r="C30" s="823"/>
      <c r="D30" s="824">
        <f>'【入力用】請求内訳書C-1＿①取引先控'!D30</f>
        <v>0</v>
      </c>
      <c r="E30" s="825"/>
      <c r="F30" s="257">
        <f>'【入力用】請求内訳書C-1＿①取引先控'!F30</f>
        <v>0</v>
      </c>
      <c r="G30" s="249"/>
      <c r="H30" s="249"/>
      <c r="I30" s="249"/>
      <c r="J30" s="249"/>
      <c r="K30" s="249"/>
      <c r="L30" s="826"/>
      <c r="M30" s="79">
        <f>'【入力用】請求内訳書C-1＿①取引先控'!M30</f>
        <v>0</v>
      </c>
      <c r="N30" s="990">
        <f>'【入力用】請求内訳書C-1＿①取引先控'!N30</f>
        <v>0</v>
      </c>
      <c r="O30" s="991"/>
      <c r="P30" s="991"/>
      <c r="Q30" s="992">
        <f>'【入力用】請求内訳書C-1＿①取引先控'!Q30</f>
        <v>0</v>
      </c>
      <c r="R30" s="993"/>
      <c r="S30" s="994">
        <f>'【入力用】請求内訳書C-1＿①取引先控'!S30</f>
        <v>0</v>
      </c>
      <c r="T30" s="995"/>
      <c r="U30" s="995"/>
      <c r="V30" s="996"/>
      <c r="W30" s="994">
        <f>'【入力用】請求内訳書C-1＿①取引先控'!W30</f>
        <v>0</v>
      </c>
      <c r="X30" s="995"/>
      <c r="Y30" s="995"/>
      <c r="Z30" s="995"/>
      <c r="AA30" s="995"/>
      <c r="AB30" s="996"/>
      <c r="AC30" s="997">
        <f>'【入力用】請求内訳書C-1＿①取引先控'!AC30</f>
        <v>0</v>
      </c>
      <c r="AD30" s="998"/>
      <c r="AE30" s="998"/>
      <c r="AF30" s="998"/>
      <c r="AG30" s="998"/>
      <c r="AH30" s="999"/>
      <c r="AI30" s="532"/>
      <c r="AJ30" s="533"/>
      <c r="AK30" s="533"/>
      <c r="AL30" s="534"/>
      <c r="AM30" s="535"/>
      <c r="AN30" s="536"/>
      <c r="AO30" s="536"/>
      <c r="AP30" s="537"/>
      <c r="AQ30" s="76"/>
      <c r="AR30" s="42"/>
    </row>
    <row r="31" spans="2:44" s="6" customFormat="1" ht="21.6" customHeight="1" x14ac:dyDescent="0.4">
      <c r="B31" s="822">
        <f>'【入力用】請求内訳書C-1＿①取引先控'!B31</f>
        <v>0</v>
      </c>
      <c r="C31" s="823"/>
      <c r="D31" s="824">
        <f>'【入力用】請求内訳書C-1＿①取引先控'!D31</f>
        <v>0</v>
      </c>
      <c r="E31" s="825"/>
      <c r="F31" s="257">
        <f>'【入力用】請求内訳書C-1＿①取引先控'!F31</f>
        <v>0</v>
      </c>
      <c r="G31" s="249"/>
      <c r="H31" s="249"/>
      <c r="I31" s="249"/>
      <c r="J31" s="249"/>
      <c r="K31" s="249"/>
      <c r="L31" s="826"/>
      <c r="M31" s="79">
        <f>'【入力用】請求内訳書C-1＿①取引先控'!M31</f>
        <v>0</v>
      </c>
      <c r="N31" s="990">
        <f>'【入力用】請求内訳書C-1＿①取引先控'!N31</f>
        <v>0</v>
      </c>
      <c r="O31" s="991"/>
      <c r="P31" s="991"/>
      <c r="Q31" s="992">
        <f>'【入力用】請求内訳書C-1＿①取引先控'!Q31</f>
        <v>0</v>
      </c>
      <c r="R31" s="993"/>
      <c r="S31" s="994">
        <f>'【入力用】請求内訳書C-1＿①取引先控'!S31</f>
        <v>0</v>
      </c>
      <c r="T31" s="995"/>
      <c r="U31" s="995"/>
      <c r="V31" s="996"/>
      <c r="W31" s="994">
        <f>'【入力用】請求内訳書C-1＿①取引先控'!W31</f>
        <v>0</v>
      </c>
      <c r="X31" s="995"/>
      <c r="Y31" s="995"/>
      <c r="Z31" s="995"/>
      <c r="AA31" s="995"/>
      <c r="AB31" s="996"/>
      <c r="AC31" s="997">
        <f>'【入力用】請求内訳書C-1＿①取引先控'!AC31</f>
        <v>0</v>
      </c>
      <c r="AD31" s="998"/>
      <c r="AE31" s="998"/>
      <c r="AF31" s="998"/>
      <c r="AG31" s="998"/>
      <c r="AH31" s="999"/>
      <c r="AI31" s="532"/>
      <c r="AJ31" s="533"/>
      <c r="AK31" s="533"/>
      <c r="AL31" s="534"/>
      <c r="AM31" s="535"/>
      <c r="AN31" s="536"/>
      <c r="AO31" s="536"/>
      <c r="AP31" s="537"/>
      <c r="AQ31" s="76"/>
      <c r="AR31" s="42"/>
    </row>
    <row r="32" spans="2:44" s="6" customFormat="1" ht="21.6" customHeight="1" x14ac:dyDescent="0.4">
      <c r="B32" s="822">
        <f>'【入力用】請求内訳書C-1＿①取引先控'!B32</f>
        <v>0</v>
      </c>
      <c r="C32" s="823"/>
      <c r="D32" s="824">
        <f>'【入力用】請求内訳書C-1＿①取引先控'!D32</f>
        <v>0</v>
      </c>
      <c r="E32" s="825"/>
      <c r="F32" s="257">
        <f>'【入力用】請求内訳書C-1＿①取引先控'!F32</f>
        <v>0</v>
      </c>
      <c r="G32" s="249"/>
      <c r="H32" s="249"/>
      <c r="I32" s="249"/>
      <c r="J32" s="249"/>
      <c r="K32" s="249"/>
      <c r="L32" s="826"/>
      <c r="M32" s="79">
        <f>'【入力用】請求内訳書C-1＿①取引先控'!M32</f>
        <v>0</v>
      </c>
      <c r="N32" s="990">
        <f>'【入力用】請求内訳書C-1＿①取引先控'!N32</f>
        <v>0</v>
      </c>
      <c r="O32" s="991"/>
      <c r="P32" s="991"/>
      <c r="Q32" s="992">
        <f>'【入力用】請求内訳書C-1＿①取引先控'!Q32</f>
        <v>0</v>
      </c>
      <c r="R32" s="993"/>
      <c r="S32" s="994">
        <f>'【入力用】請求内訳書C-1＿①取引先控'!S32</f>
        <v>0</v>
      </c>
      <c r="T32" s="995"/>
      <c r="U32" s="995"/>
      <c r="V32" s="996"/>
      <c r="W32" s="994">
        <f>'【入力用】請求内訳書C-1＿①取引先控'!W32</f>
        <v>0</v>
      </c>
      <c r="X32" s="995"/>
      <c r="Y32" s="995"/>
      <c r="Z32" s="995"/>
      <c r="AA32" s="995"/>
      <c r="AB32" s="996"/>
      <c r="AC32" s="997">
        <f>'【入力用】請求内訳書C-1＿①取引先控'!AC32</f>
        <v>0</v>
      </c>
      <c r="AD32" s="998"/>
      <c r="AE32" s="998"/>
      <c r="AF32" s="998"/>
      <c r="AG32" s="998"/>
      <c r="AH32" s="999"/>
      <c r="AI32" s="532"/>
      <c r="AJ32" s="533"/>
      <c r="AK32" s="533"/>
      <c r="AL32" s="534"/>
      <c r="AM32" s="535"/>
      <c r="AN32" s="536"/>
      <c r="AO32" s="536"/>
      <c r="AP32" s="537"/>
      <c r="AQ32" s="76"/>
      <c r="AR32" s="42"/>
    </row>
    <row r="33" spans="2:44" s="6" customFormat="1" ht="21.6" customHeight="1" x14ac:dyDescent="0.4">
      <c r="B33" s="822">
        <f>'【入力用】請求内訳書C-1＿①取引先控'!B33</f>
        <v>0</v>
      </c>
      <c r="C33" s="823"/>
      <c r="D33" s="824">
        <f>'【入力用】請求内訳書C-1＿①取引先控'!D33</f>
        <v>0</v>
      </c>
      <c r="E33" s="825"/>
      <c r="F33" s="257">
        <f>'【入力用】請求内訳書C-1＿①取引先控'!F33</f>
        <v>0</v>
      </c>
      <c r="G33" s="249"/>
      <c r="H33" s="249"/>
      <c r="I33" s="249"/>
      <c r="J33" s="249"/>
      <c r="K33" s="249"/>
      <c r="L33" s="826"/>
      <c r="M33" s="79">
        <f>'【入力用】請求内訳書C-1＿①取引先控'!M33</f>
        <v>0</v>
      </c>
      <c r="N33" s="990">
        <f>'【入力用】請求内訳書C-1＿①取引先控'!N33</f>
        <v>0</v>
      </c>
      <c r="O33" s="991"/>
      <c r="P33" s="991"/>
      <c r="Q33" s="992">
        <f>'【入力用】請求内訳書C-1＿①取引先控'!Q33</f>
        <v>0</v>
      </c>
      <c r="R33" s="993"/>
      <c r="S33" s="994">
        <f>'【入力用】請求内訳書C-1＿①取引先控'!S33</f>
        <v>0</v>
      </c>
      <c r="T33" s="995"/>
      <c r="U33" s="995"/>
      <c r="V33" s="996"/>
      <c r="W33" s="994">
        <f>'【入力用】請求内訳書C-1＿①取引先控'!W33</f>
        <v>0</v>
      </c>
      <c r="X33" s="995"/>
      <c r="Y33" s="995"/>
      <c r="Z33" s="995"/>
      <c r="AA33" s="995"/>
      <c r="AB33" s="996"/>
      <c r="AC33" s="997">
        <f>'【入力用】請求内訳書C-1＿①取引先控'!AC33</f>
        <v>0</v>
      </c>
      <c r="AD33" s="998"/>
      <c r="AE33" s="998"/>
      <c r="AF33" s="998"/>
      <c r="AG33" s="998"/>
      <c r="AH33" s="999"/>
      <c r="AI33" s="532"/>
      <c r="AJ33" s="533"/>
      <c r="AK33" s="533"/>
      <c r="AL33" s="534"/>
      <c r="AM33" s="535"/>
      <c r="AN33" s="536"/>
      <c r="AO33" s="536"/>
      <c r="AP33" s="537"/>
      <c r="AQ33" s="76"/>
      <c r="AR33" s="42"/>
    </row>
    <row r="34" spans="2:44" s="6" customFormat="1" ht="21.6" customHeight="1" x14ac:dyDescent="0.4">
      <c r="B34" s="822">
        <f>'【入力用】請求内訳書C-1＿①取引先控'!B34</f>
        <v>0</v>
      </c>
      <c r="C34" s="823"/>
      <c r="D34" s="824">
        <f>'【入力用】請求内訳書C-1＿①取引先控'!D34</f>
        <v>0</v>
      </c>
      <c r="E34" s="825"/>
      <c r="F34" s="257">
        <f>'【入力用】請求内訳書C-1＿①取引先控'!F34</f>
        <v>0</v>
      </c>
      <c r="G34" s="249"/>
      <c r="H34" s="249"/>
      <c r="I34" s="249"/>
      <c r="J34" s="249"/>
      <c r="K34" s="249"/>
      <c r="L34" s="826"/>
      <c r="M34" s="79">
        <f>'【入力用】請求内訳書C-1＿①取引先控'!M34</f>
        <v>0</v>
      </c>
      <c r="N34" s="990">
        <f>'【入力用】請求内訳書C-1＿①取引先控'!N34</f>
        <v>0</v>
      </c>
      <c r="O34" s="991"/>
      <c r="P34" s="991"/>
      <c r="Q34" s="992">
        <f>'【入力用】請求内訳書C-1＿①取引先控'!Q34</f>
        <v>0</v>
      </c>
      <c r="R34" s="993"/>
      <c r="S34" s="994">
        <f>'【入力用】請求内訳書C-1＿①取引先控'!S34</f>
        <v>0</v>
      </c>
      <c r="T34" s="995"/>
      <c r="U34" s="995"/>
      <c r="V34" s="996"/>
      <c r="W34" s="994">
        <f>'【入力用】請求内訳書C-1＿①取引先控'!W34</f>
        <v>0</v>
      </c>
      <c r="X34" s="995"/>
      <c r="Y34" s="995"/>
      <c r="Z34" s="995"/>
      <c r="AA34" s="995"/>
      <c r="AB34" s="996"/>
      <c r="AC34" s="997">
        <f>'【入力用】請求内訳書C-1＿①取引先控'!AC34</f>
        <v>0</v>
      </c>
      <c r="AD34" s="998"/>
      <c r="AE34" s="998"/>
      <c r="AF34" s="998"/>
      <c r="AG34" s="998"/>
      <c r="AH34" s="999"/>
      <c r="AI34" s="532"/>
      <c r="AJ34" s="533"/>
      <c r="AK34" s="533"/>
      <c r="AL34" s="534"/>
      <c r="AM34" s="535"/>
      <c r="AN34" s="536"/>
      <c r="AO34" s="536"/>
      <c r="AP34" s="537"/>
      <c r="AQ34" s="76"/>
      <c r="AR34" s="42"/>
    </row>
    <row r="35" spans="2:44" s="6" customFormat="1" ht="21.6" customHeight="1" x14ac:dyDescent="0.4">
      <c r="B35" s="822">
        <f>'【入力用】請求内訳書C-1＿①取引先控'!B35</f>
        <v>0</v>
      </c>
      <c r="C35" s="823"/>
      <c r="D35" s="824">
        <f>'【入力用】請求内訳書C-1＿①取引先控'!D35</f>
        <v>0</v>
      </c>
      <c r="E35" s="825"/>
      <c r="F35" s="257">
        <f>'【入力用】請求内訳書C-1＿①取引先控'!F35</f>
        <v>0</v>
      </c>
      <c r="G35" s="249"/>
      <c r="H35" s="249"/>
      <c r="I35" s="249"/>
      <c r="J35" s="249"/>
      <c r="K35" s="249"/>
      <c r="L35" s="826"/>
      <c r="M35" s="79">
        <f>'【入力用】請求内訳書C-1＿①取引先控'!M35</f>
        <v>0</v>
      </c>
      <c r="N35" s="990">
        <f>'【入力用】請求内訳書C-1＿①取引先控'!N35</f>
        <v>0</v>
      </c>
      <c r="O35" s="991"/>
      <c r="P35" s="991"/>
      <c r="Q35" s="992">
        <f>'【入力用】請求内訳書C-1＿①取引先控'!Q35</f>
        <v>0</v>
      </c>
      <c r="R35" s="993"/>
      <c r="S35" s="994">
        <f>'【入力用】請求内訳書C-1＿①取引先控'!S35</f>
        <v>0</v>
      </c>
      <c r="T35" s="995"/>
      <c r="U35" s="995"/>
      <c r="V35" s="996"/>
      <c r="W35" s="994">
        <f>'【入力用】請求内訳書C-1＿①取引先控'!W35</f>
        <v>0</v>
      </c>
      <c r="X35" s="995"/>
      <c r="Y35" s="995"/>
      <c r="Z35" s="995"/>
      <c r="AA35" s="995"/>
      <c r="AB35" s="996"/>
      <c r="AC35" s="997">
        <f>'【入力用】請求内訳書C-1＿①取引先控'!AC35</f>
        <v>0</v>
      </c>
      <c r="AD35" s="998"/>
      <c r="AE35" s="998"/>
      <c r="AF35" s="998"/>
      <c r="AG35" s="998"/>
      <c r="AH35" s="999"/>
      <c r="AI35" s="532"/>
      <c r="AJ35" s="533"/>
      <c r="AK35" s="533"/>
      <c r="AL35" s="534"/>
      <c r="AM35" s="535"/>
      <c r="AN35" s="536"/>
      <c r="AO35" s="536"/>
      <c r="AP35" s="537"/>
      <c r="AQ35" s="76"/>
      <c r="AR35" s="42"/>
    </row>
    <row r="36" spans="2:44" s="6" customFormat="1" ht="21.6" customHeight="1" x14ac:dyDescent="0.4">
      <c r="B36" s="822">
        <f>'【入力用】請求内訳書C-1＿①取引先控'!B36</f>
        <v>0</v>
      </c>
      <c r="C36" s="823"/>
      <c r="D36" s="824">
        <f>'【入力用】請求内訳書C-1＿①取引先控'!D36</f>
        <v>0</v>
      </c>
      <c r="E36" s="825"/>
      <c r="F36" s="257">
        <f>'【入力用】請求内訳書C-1＿①取引先控'!F36</f>
        <v>0</v>
      </c>
      <c r="G36" s="249"/>
      <c r="H36" s="249"/>
      <c r="I36" s="249"/>
      <c r="J36" s="249"/>
      <c r="K36" s="249"/>
      <c r="L36" s="826"/>
      <c r="M36" s="79">
        <f>'【入力用】請求内訳書C-1＿①取引先控'!M36</f>
        <v>0</v>
      </c>
      <c r="N36" s="990">
        <f>'【入力用】請求内訳書C-1＿①取引先控'!N36</f>
        <v>0</v>
      </c>
      <c r="O36" s="991"/>
      <c r="P36" s="991"/>
      <c r="Q36" s="992">
        <f>'【入力用】請求内訳書C-1＿①取引先控'!Q36</f>
        <v>0</v>
      </c>
      <c r="R36" s="993"/>
      <c r="S36" s="994">
        <f>'【入力用】請求内訳書C-1＿①取引先控'!S36</f>
        <v>0</v>
      </c>
      <c r="T36" s="995"/>
      <c r="U36" s="995"/>
      <c r="V36" s="996"/>
      <c r="W36" s="994">
        <f>'【入力用】請求内訳書C-1＿①取引先控'!W36</f>
        <v>0</v>
      </c>
      <c r="X36" s="995"/>
      <c r="Y36" s="995"/>
      <c r="Z36" s="995"/>
      <c r="AA36" s="995"/>
      <c r="AB36" s="996"/>
      <c r="AC36" s="997">
        <f>'【入力用】請求内訳書C-1＿①取引先控'!AC36</f>
        <v>0</v>
      </c>
      <c r="AD36" s="998"/>
      <c r="AE36" s="998"/>
      <c r="AF36" s="998"/>
      <c r="AG36" s="998"/>
      <c r="AH36" s="999"/>
      <c r="AI36" s="532"/>
      <c r="AJ36" s="533"/>
      <c r="AK36" s="533"/>
      <c r="AL36" s="534"/>
      <c r="AM36" s="535"/>
      <c r="AN36" s="536"/>
      <c r="AO36" s="536"/>
      <c r="AP36" s="537"/>
      <c r="AQ36" s="76"/>
      <c r="AR36" s="42"/>
    </row>
    <row r="37" spans="2:44" s="6" customFormat="1" ht="21.6" customHeight="1" x14ac:dyDescent="0.4">
      <c r="B37" s="822">
        <f>'【入力用】請求内訳書C-1＿①取引先控'!B37</f>
        <v>0</v>
      </c>
      <c r="C37" s="823"/>
      <c r="D37" s="824">
        <f>'【入力用】請求内訳書C-1＿①取引先控'!D37</f>
        <v>0</v>
      </c>
      <c r="E37" s="825"/>
      <c r="F37" s="257">
        <f>'【入力用】請求内訳書C-1＿①取引先控'!F37</f>
        <v>0</v>
      </c>
      <c r="G37" s="249"/>
      <c r="H37" s="249"/>
      <c r="I37" s="249"/>
      <c r="J37" s="249"/>
      <c r="K37" s="249"/>
      <c r="L37" s="826"/>
      <c r="M37" s="79">
        <f>'【入力用】請求内訳書C-1＿①取引先控'!M37</f>
        <v>0</v>
      </c>
      <c r="N37" s="990">
        <f>'【入力用】請求内訳書C-1＿①取引先控'!N37</f>
        <v>0</v>
      </c>
      <c r="O37" s="991"/>
      <c r="P37" s="991"/>
      <c r="Q37" s="992">
        <f>'【入力用】請求内訳書C-1＿①取引先控'!Q37</f>
        <v>0</v>
      </c>
      <c r="R37" s="993"/>
      <c r="S37" s="994">
        <f>'【入力用】請求内訳書C-1＿①取引先控'!S37</f>
        <v>0</v>
      </c>
      <c r="T37" s="995"/>
      <c r="U37" s="995"/>
      <c r="V37" s="996"/>
      <c r="W37" s="994">
        <f>'【入力用】請求内訳書C-1＿①取引先控'!W37</f>
        <v>0</v>
      </c>
      <c r="X37" s="995"/>
      <c r="Y37" s="995"/>
      <c r="Z37" s="995"/>
      <c r="AA37" s="995"/>
      <c r="AB37" s="996"/>
      <c r="AC37" s="997">
        <f>'【入力用】請求内訳書C-1＿①取引先控'!AC37</f>
        <v>0</v>
      </c>
      <c r="AD37" s="998"/>
      <c r="AE37" s="998"/>
      <c r="AF37" s="998"/>
      <c r="AG37" s="998"/>
      <c r="AH37" s="999"/>
      <c r="AI37" s="532"/>
      <c r="AJ37" s="533"/>
      <c r="AK37" s="533"/>
      <c r="AL37" s="534"/>
      <c r="AM37" s="535"/>
      <c r="AN37" s="536"/>
      <c r="AO37" s="536"/>
      <c r="AP37" s="537"/>
      <c r="AQ37" s="76"/>
      <c r="AR37" s="42"/>
    </row>
    <row r="38" spans="2:44" s="6" customFormat="1" ht="21.6" customHeight="1" x14ac:dyDescent="0.4">
      <c r="B38" s="822">
        <f>'【入力用】請求内訳書C-1＿①取引先控'!B38</f>
        <v>0</v>
      </c>
      <c r="C38" s="823"/>
      <c r="D38" s="824">
        <f>'【入力用】請求内訳書C-1＿①取引先控'!D38</f>
        <v>0</v>
      </c>
      <c r="E38" s="825"/>
      <c r="F38" s="257">
        <f>'【入力用】請求内訳書C-1＿①取引先控'!F38</f>
        <v>0</v>
      </c>
      <c r="G38" s="249"/>
      <c r="H38" s="249"/>
      <c r="I38" s="249"/>
      <c r="J38" s="249"/>
      <c r="K38" s="249"/>
      <c r="L38" s="826"/>
      <c r="M38" s="79">
        <f>'【入力用】請求内訳書C-1＿①取引先控'!M38</f>
        <v>0</v>
      </c>
      <c r="N38" s="990">
        <f>'【入力用】請求内訳書C-1＿①取引先控'!N38</f>
        <v>0</v>
      </c>
      <c r="O38" s="991"/>
      <c r="P38" s="991"/>
      <c r="Q38" s="992">
        <f>'【入力用】請求内訳書C-1＿①取引先控'!Q38</f>
        <v>0</v>
      </c>
      <c r="R38" s="993"/>
      <c r="S38" s="994">
        <f>'【入力用】請求内訳書C-1＿①取引先控'!S38</f>
        <v>0</v>
      </c>
      <c r="T38" s="995"/>
      <c r="U38" s="995"/>
      <c r="V38" s="996"/>
      <c r="W38" s="994">
        <f>'【入力用】請求内訳書C-1＿①取引先控'!W38</f>
        <v>0</v>
      </c>
      <c r="X38" s="995"/>
      <c r="Y38" s="995"/>
      <c r="Z38" s="995"/>
      <c r="AA38" s="995"/>
      <c r="AB38" s="996"/>
      <c r="AC38" s="997">
        <f>'【入力用】請求内訳書C-1＿①取引先控'!AC38</f>
        <v>0</v>
      </c>
      <c r="AD38" s="998"/>
      <c r="AE38" s="998"/>
      <c r="AF38" s="998"/>
      <c r="AG38" s="998"/>
      <c r="AH38" s="999"/>
      <c r="AI38" s="532"/>
      <c r="AJ38" s="533"/>
      <c r="AK38" s="533"/>
      <c r="AL38" s="534"/>
      <c r="AM38" s="535"/>
      <c r="AN38" s="536"/>
      <c r="AO38" s="536"/>
      <c r="AP38" s="537"/>
      <c r="AQ38" s="76"/>
      <c r="AR38" s="42"/>
    </row>
    <row r="39" spans="2:44" s="6" customFormat="1" ht="21.6" customHeight="1" x14ac:dyDescent="0.4">
      <c r="B39" s="822">
        <f>'【入力用】請求内訳書C-1＿①取引先控'!B39</f>
        <v>0</v>
      </c>
      <c r="C39" s="823"/>
      <c r="D39" s="824">
        <f>'【入力用】請求内訳書C-1＿①取引先控'!D39</f>
        <v>0</v>
      </c>
      <c r="E39" s="825"/>
      <c r="F39" s="257">
        <f>'【入力用】請求内訳書C-1＿①取引先控'!F39</f>
        <v>0</v>
      </c>
      <c r="G39" s="249"/>
      <c r="H39" s="249"/>
      <c r="I39" s="249"/>
      <c r="J39" s="249"/>
      <c r="K39" s="249"/>
      <c r="L39" s="826"/>
      <c r="M39" s="79">
        <f>'【入力用】請求内訳書C-1＿①取引先控'!M39</f>
        <v>0</v>
      </c>
      <c r="N39" s="990">
        <f>'【入力用】請求内訳書C-1＿①取引先控'!N39</f>
        <v>0</v>
      </c>
      <c r="O39" s="991"/>
      <c r="P39" s="991"/>
      <c r="Q39" s="992">
        <f>'【入力用】請求内訳書C-1＿①取引先控'!Q39</f>
        <v>0</v>
      </c>
      <c r="R39" s="993"/>
      <c r="S39" s="994">
        <f>'【入力用】請求内訳書C-1＿①取引先控'!S39</f>
        <v>0</v>
      </c>
      <c r="T39" s="995"/>
      <c r="U39" s="995"/>
      <c r="V39" s="996"/>
      <c r="W39" s="994">
        <f>'【入力用】請求内訳書C-1＿①取引先控'!W39</f>
        <v>0</v>
      </c>
      <c r="X39" s="995"/>
      <c r="Y39" s="995"/>
      <c r="Z39" s="995"/>
      <c r="AA39" s="995"/>
      <c r="AB39" s="996"/>
      <c r="AC39" s="997">
        <f>'【入力用】請求内訳書C-1＿①取引先控'!AC39</f>
        <v>0</v>
      </c>
      <c r="AD39" s="998"/>
      <c r="AE39" s="998"/>
      <c r="AF39" s="998"/>
      <c r="AG39" s="998"/>
      <c r="AH39" s="999"/>
      <c r="AI39" s="532"/>
      <c r="AJ39" s="533"/>
      <c r="AK39" s="533"/>
      <c r="AL39" s="534"/>
      <c r="AM39" s="535"/>
      <c r="AN39" s="536"/>
      <c r="AO39" s="536"/>
      <c r="AP39" s="537"/>
      <c r="AQ39" s="76"/>
      <c r="AR39" s="42"/>
    </row>
    <row r="40" spans="2:44" s="6" customFormat="1" ht="21.6" customHeight="1" x14ac:dyDescent="0.4">
      <c r="B40" s="822">
        <f>'【入力用】請求内訳書C-1＿①取引先控'!B40</f>
        <v>0</v>
      </c>
      <c r="C40" s="823"/>
      <c r="D40" s="824">
        <f>'【入力用】請求内訳書C-1＿①取引先控'!D40</f>
        <v>0</v>
      </c>
      <c r="E40" s="825"/>
      <c r="F40" s="257">
        <f>'【入力用】請求内訳書C-1＿①取引先控'!F40</f>
        <v>0</v>
      </c>
      <c r="G40" s="249"/>
      <c r="H40" s="249"/>
      <c r="I40" s="249"/>
      <c r="J40" s="249"/>
      <c r="K40" s="249"/>
      <c r="L40" s="826"/>
      <c r="M40" s="79">
        <f>'【入力用】請求内訳書C-1＿①取引先控'!M40</f>
        <v>0</v>
      </c>
      <c r="N40" s="990">
        <f>'【入力用】請求内訳書C-1＿①取引先控'!N40</f>
        <v>0</v>
      </c>
      <c r="O40" s="991"/>
      <c r="P40" s="991"/>
      <c r="Q40" s="992">
        <f>'【入力用】請求内訳書C-1＿①取引先控'!Q40</f>
        <v>0</v>
      </c>
      <c r="R40" s="993"/>
      <c r="S40" s="994">
        <f>'【入力用】請求内訳書C-1＿①取引先控'!S40</f>
        <v>0</v>
      </c>
      <c r="T40" s="995"/>
      <c r="U40" s="995"/>
      <c r="V40" s="996"/>
      <c r="W40" s="994">
        <f>'【入力用】請求内訳書C-1＿①取引先控'!W40</f>
        <v>0</v>
      </c>
      <c r="X40" s="995"/>
      <c r="Y40" s="995"/>
      <c r="Z40" s="995"/>
      <c r="AA40" s="995"/>
      <c r="AB40" s="996"/>
      <c r="AC40" s="997">
        <f>'【入力用】請求内訳書C-1＿①取引先控'!AC40</f>
        <v>0</v>
      </c>
      <c r="AD40" s="998"/>
      <c r="AE40" s="998"/>
      <c r="AF40" s="998"/>
      <c r="AG40" s="998"/>
      <c r="AH40" s="999"/>
      <c r="AI40" s="532"/>
      <c r="AJ40" s="533"/>
      <c r="AK40" s="533"/>
      <c r="AL40" s="534"/>
      <c r="AM40" s="535"/>
      <c r="AN40" s="536"/>
      <c r="AO40" s="536"/>
      <c r="AP40" s="537"/>
      <c r="AQ40" s="76"/>
      <c r="AR40" s="42"/>
    </row>
    <row r="41" spans="2:44" s="6" customFormat="1" ht="21.6" customHeight="1" x14ac:dyDescent="0.4">
      <c r="B41" s="822">
        <f>'【入力用】請求内訳書C-1＿①取引先控'!B41</f>
        <v>0</v>
      </c>
      <c r="C41" s="823"/>
      <c r="D41" s="824">
        <f>'【入力用】請求内訳書C-1＿①取引先控'!D41</f>
        <v>0</v>
      </c>
      <c r="E41" s="825"/>
      <c r="F41" s="257">
        <f>'【入力用】請求内訳書C-1＿①取引先控'!F41</f>
        <v>0</v>
      </c>
      <c r="G41" s="249"/>
      <c r="H41" s="249"/>
      <c r="I41" s="249"/>
      <c r="J41" s="249"/>
      <c r="K41" s="249"/>
      <c r="L41" s="826"/>
      <c r="M41" s="79">
        <f>'【入力用】請求内訳書C-1＿①取引先控'!M41</f>
        <v>0</v>
      </c>
      <c r="N41" s="990">
        <f>'【入力用】請求内訳書C-1＿①取引先控'!N41</f>
        <v>0</v>
      </c>
      <c r="O41" s="991"/>
      <c r="P41" s="991"/>
      <c r="Q41" s="992">
        <f>'【入力用】請求内訳書C-1＿①取引先控'!Q41</f>
        <v>0</v>
      </c>
      <c r="R41" s="993"/>
      <c r="S41" s="994">
        <f>'【入力用】請求内訳書C-1＿①取引先控'!S41</f>
        <v>0</v>
      </c>
      <c r="T41" s="995"/>
      <c r="U41" s="995"/>
      <c r="V41" s="996"/>
      <c r="W41" s="994">
        <f>'【入力用】請求内訳書C-1＿①取引先控'!W41</f>
        <v>0</v>
      </c>
      <c r="X41" s="995"/>
      <c r="Y41" s="995"/>
      <c r="Z41" s="995"/>
      <c r="AA41" s="995"/>
      <c r="AB41" s="996"/>
      <c r="AC41" s="997">
        <f>'【入力用】請求内訳書C-1＿①取引先控'!AC41</f>
        <v>0</v>
      </c>
      <c r="AD41" s="998"/>
      <c r="AE41" s="998"/>
      <c r="AF41" s="998"/>
      <c r="AG41" s="998"/>
      <c r="AH41" s="999"/>
      <c r="AI41" s="532"/>
      <c r="AJ41" s="533"/>
      <c r="AK41" s="533"/>
      <c r="AL41" s="534"/>
      <c r="AM41" s="535"/>
      <c r="AN41" s="536"/>
      <c r="AO41" s="536"/>
      <c r="AP41" s="537"/>
      <c r="AQ41" s="76"/>
      <c r="AR41" s="42"/>
    </row>
    <row r="42" spans="2:44" s="6" customFormat="1" ht="21.6" customHeight="1" thickBot="1" x14ac:dyDescent="0.45">
      <c r="B42" s="975">
        <f>'【入力用】請求内訳書C-1＿①取引先控'!B42</f>
        <v>0</v>
      </c>
      <c r="C42" s="976"/>
      <c r="D42" s="977">
        <f>'【入力用】請求内訳書C-1＿①取引先控'!D42</f>
        <v>0</v>
      </c>
      <c r="E42" s="978"/>
      <c r="F42" s="271">
        <f>'【入力用】請求内訳書C-1＿①取引先控'!F42</f>
        <v>0</v>
      </c>
      <c r="G42" s="263"/>
      <c r="H42" s="263"/>
      <c r="I42" s="263"/>
      <c r="J42" s="263"/>
      <c r="K42" s="263"/>
      <c r="L42" s="989"/>
      <c r="M42" s="103">
        <f>'【入力用】請求内訳書C-1＿①取引先控'!M42</f>
        <v>0</v>
      </c>
      <c r="N42" s="979">
        <f>'【入力用】請求内訳書C-1＿①取引先控'!N42</f>
        <v>0</v>
      </c>
      <c r="O42" s="980"/>
      <c r="P42" s="980"/>
      <c r="Q42" s="981">
        <f>'【入力用】請求内訳書C-1＿①取引先控'!Q42</f>
        <v>0</v>
      </c>
      <c r="R42" s="982"/>
      <c r="S42" s="983">
        <f>'【入力用】請求内訳書C-1＿①取引先控'!S42</f>
        <v>0</v>
      </c>
      <c r="T42" s="984"/>
      <c r="U42" s="984"/>
      <c r="V42" s="985"/>
      <c r="W42" s="983">
        <f>'【入力用】請求内訳書C-1＿①取引先控'!W42</f>
        <v>0</v>
      </c>
      <c r="X42" s="984"/>
      <c r="Y42" s="984"/>
      <c r="Z42" s="984"/>
      <c r="AA42" s="984"/>
      <c r="AB42" s="985"/>
      <c r="AC42" s="986">
        <f>'【入力用】請求内訳書C-1＿①取引先控'!AC42</f>
        <v>0</v>
      </c>
      <c r="AD42" s="987"/>
      <c r="AE42" s="987"/>
      <c r="AF42" s="987"/>
      <c r="AG42" s="987"/>
      <c r="AH42" s="988"/>
      <c r="AI42" s="1000"/>
      <c r="AJ42" s="1001"/>
      <c r="AK42" s="1001"/>
      <c r="AL42" s="1002"/>
      <c r="AM42" s="972"/>
      <c r="AN42" s="973"/>
      <c r="AO42" s="973"/>
      <c r="AP42" s="974"/>
      <c r="AQ42" s="76"/>
      <c r="AR42" s="42"/>
    </row>
    <row r="43" spans="2:44" s="6" customFormat="1" ht="21.6" customHeight="1" x14ac:dyDescent="0.4">
      <c r="B43" s="1006">
        <f>'【入力用】請求内訳書C-1＿①取引先控'!B43</f>
        <v>0</v>
      </c>
      <c r="C43" s="1007"/>
      <c r="D43" s="1008">
        <f>'【入力用】請求内訳書C-1＿①取引先控'!D43</f>
        <v>0</v>
      </c>
      <c r="E43" s="1009"/>
      <c r="F43" s="1015">
        <f>'【入力用】請求内訳書C-1＿①取引先控'!F43</f>
        <v>0</v>
      </c>
      <c r="G43" s="1016"/>
      <c r="H43" s="1016"/>
      <c r="I43" s="1016"/>
      <c r="J43" s="1016"/>
      <c r="K43" s="1016"/>
      <c r="L43" s="1024"/>
      <c r="M43" s="78">
        <f>'【入力用】請求内訳書C-1＿①取引先控'!M43</f>
        <v>0</v>
      </c>
      <c r="N43" s="1010">
        <f>'【入力用】請求内訳書C-1＿①取引先控'!N43</f>
        <v>0</v>
      </c>
      <c r="O43" s="1011"/>
      <c r="P43" s="1011"/>
      <c r="Q43" s="1012">
        <f>'【入力用】請求内訳書C-1＿①取引先控'!Q43</f>
        <v>0</v>
      </c>
      <c r="R43" s="1013"/>
      <c r="S43" s="1014">
        <f>'【入力用】請求内訳書C-1＿①取引先控'!S43</f>
        <v>0</v>
      </c>
      <c r="T43" s="504"/>
      <c r="U43" s="504"/>
      <c r="V43" s="505"/>
      <c r="W43" s="1014">
        <f>'【入力用】請求内訳書C-1＿①取引先控'!W43</f>
        <v>0</v>
      </c>
      <c r="X43" s="504"/>
      <c r="Y43" s="504"/>
      <c r="Z43" s="504"/>
      <c r="AA43" s="504"/>
      <c r="AB43" s="505"/>
      <c r="AC43" s="1015">
        <f>'【入力用】請求内訳書C-1＿①取引先控'!AC43</f>
        <v>0</v>
      </c>
      <c r="AD43" s="1016"/>
      <c r="AE43" s="1016"/>
      <c r="AF43" s="1016"/>
      <c r="AG43" s="1016"/>
      <c r="AH43" s="1017"/>
      <c r="AI43" s="1021"/>
      <c r="AJ43" s="1022"/>
      <c r="AK43" s="1022"/>
      <c r="AL43" s="1023"/>
      <c r="AM43" s="1003"/>
      <c r="AN43" s="1004"/>
      <c r="AO43" s="1004"/>
      <c r="AP43" s="1005"/>
      <c r="AQ43" s="76"/>
      <c r="AR43" s="42"/>
    </row>
    <row r="44" spans="2:44" s="6" customFormat="1" ht="21.6" customHeight="1" x14ac:dyDescent="0.4">
      <c r="B44" s="822">
        <f>'【入力用】請求内訳書C-1＿①取引先控'!B44</f>
        <v>0</v>
      </c>
      <c r="C44" s="823"/>
      <c r="D44" s="824">
        <f>'【入力用】請求内訳書C-1＿①取引先控'!D44</f>
        <v>0</v>
      </c>
      <c r="E44" s="825"/>
      <c r="F44" s="257">
        <f>'【入力用】請求内訳書C-1＿①取引先控'!F44</f>
        <v>0</v>
      </c>
      <c r="G44" s="249"/>
      <c r="H44" s="249"/>
      <c r="I44" s="249"/>
      <c r="J44" s="249"/>
      <c r="K44" s="249"/>
      <c r="L44" s="826"/>
      <c r="M44" s="79">
        <f>'【入力用】請求内訳書C-1＿①取引先控'!M44</f>
        <v>0</v>
      </c>
      <c r="N44" s="990">
        <f>'【入力用】請求内訳書C-1＿①取引先控'!N44</f>
        <v>0</v>
      </c>
      <c r="O44" s="991"/>
      <c r="P44" s="991"/>
      <c r="Q44" s="992">
        <f>'【入力用】請求内訳書C-1＿①取引先控'!Q44</f>
        <v>0</v>
      </c>
      <c r="R44" s="993"/>
      <c r="S44" s="994">
        <f>'【入力用】請求内訳書C-1＿①取引先控'!S44</f>
        <v>0</v>
      </c>
      <c r="T44" s="995"/>
      <c r="U44" s="995"/>
      <c r="V44" s="996"/>
      <c r="W44" s="994">
        <f>'【入力用】請求内訳書C-1＿①取引先控'!W44</f>
        <v>0</v>
      </c>
      <c r="X44" s="995"/>
      <c r="Y44" s="995"/>
      <c r="Z44" s="995"/>
      <c r="AA44" s="995"/>
      <c r="AB44" s="996"/>
      <c r="AC44" s="997">
        <f>'【入力用】請求内訳書C-1＿①取引先控'!AC44</f>
        <v>0</v>
      </c>
      <c r="AD44" s="998"/>
      <c r="AE44" s="998"/>
      <c r="AF44" s="998"/>
      <c r="AG44" s="998"/>
      <c r="AH44" s="999"/>
      <c r="AI44" s="532"/>
      <c r="AJ44" s="533"/>
      <c r="AK44" s="533"/>
      <c r="AL44" s="534"/>
      <c r="AM44" s="535"/>
      <c r="AN44" s="536"/>
      <c r="AO44" s="536"/>
      <c r="AP44" s="537"/>
      <c r="AQ44" s="76"/>
      <c r="AR44" s="42"/>
    </row>
    <row r="45" spans="2:44" s="6" customFormat="1" ht="21.6" customHeight="1" x14ac:dyDescent="0.4">
      <c r="B45" s="822">
        <f>'【入力用】請求内訳書C-1＿①取引先控'!B45</f>
        <v>0</v>
      </c>
      <c r="C45" s="823"/>
      <c r="D45" s="824">
        <f>'【入力用】請求内訳書C-1＿①取引先控'!D45</f>
        <v>0</v>
      </c>
      <c r="E45" s="825"/>
      <c r="F45" s="257">
        <f>'【入力用】請求内訳書C-1＿①取引先控'!F45</f>
        <v>0</v>
      </c>
      <c r="G45" s="249"/>
      <c r="H45" s="249"/>
      <c r="I45" s="249"/>
      <c r="J45" s="249"/>
      <c r="K45" s="249"/>
      <c r="L45" s="826"/>
      <c r="M45" s="79">
        <f>'【入力用】請求内訳書C-1＿①取引先控'!M45</f>
        <v>0</v>
      </c>
      <c r="N45" s="990">
        <f>'【入力用】請求内訳書C-1＿①取引先控'!N45</f>
        <v>0</v>
      </c>
      <c r="O45" s="991"/>
      <c r="P45" s="991"/>
      <c r="Q45" s="992">
        <f>'【入力用】請求内訳書C-1＿①取引先控'!Q45</f>
        <v>0</v>
      </c>
      <c r="R45" s="993"/>
      <c r="S45" s="994">
        <f>'【入力用】請求内訳書C-1＿①取引先控'!S45</f>
        <v>0</v>
      </c>
      <c r="T45" s="995"/>
      <c r="U45" s="995"/>
      <c r="V45" s="996"/>
      <c r="W45" s="994">
        <f>'【入力用】請求内訳書C-1＿①取引先控'!W45</f>
        <v>0</v>
      </c>
      <c r="X45" s="995"/>
      <c r="Y45" s="995"/>
      <c r="Z45" s="995"/>
      <c r="AA45" s="995"/>
      <c r="AB45" s="996"/>
      <c r="AC45" s="997">
        <f>'【入力用】請求内訳書C-1＿①取引先控'!AC45</f>
        <v>0</v>
      </c>
      <c r="AD45" s="998"/>
      <c r="AE45" s="998"/>
      <c r="AF45" s="998"/>
      <c r="AG45" s="998"/>
      <c r="AH45" s="999"/>
      <c r="AI45" s="532"/>
      <c r="AJ45" s="533"/>
      <c r="AK45" s="533"/>
      <c r="AL45" s="534"/>
      <c r="AM45" s="535"/>
      <c r="AN45" s="536"/>
      <c r="AO45" s="536"/>
      <c r="AP45" s="537"/>
      <c r="AQ45" s="76"/>
      <c r="AR45" s="42"/>
    </row>
    <row r="46" spans="2:44" s="6" customFormat="1" ht="21.6" customHeight="1" x14ac:dyDescent="0.4">
      <c r="B46" s="822">
        <f>'【入力用】請求内訳書C-1＿①取引先控'!B46</f>
        <v>0</v>
      </c>
      <c r="C46" s="823"/>
      <c r="D46" s="824">
        <f>'【入力用】請求内訳書C-1＿①取引先控'!D46</f>
        <v>0</v>
      </c>
      <c r="E46" s="825"/>
      <c r="F46" s="257">
        <f>'【入力用】請求内訳書C-1＿①取引先控'!F46</f>
        <v>0</v>
      </c>
      <c r="G46" s="249"/>
      <c r="H46" s="249"/>
      <c r="I46" s="249"/>
      <c r="J46" s="249"/>
      <c r="K46" s="249"/>
      <c r="L46" s="826"/>
      <c r="M46" s="79">
        <f>'【入力用】請求内訳書C-1＿①取引先控'!M46</f>
        <v>0</v>
      </c>
      <c r="N46" s="990">
        <f>'【入力用】請求内訳書C-1＿①取引先控'!N46</f>
        <v>0</v>
      </c>
      <c r="O46" s="991"/>
      <c r="P46" s="991"/>
      <c r="Q46" s="992">
        <f>'【入力用】請求内訳書C-1＿①取引先控'!Q46</f>
        <v>0</v>
      </c>
      <c r="R46" s="993"/>
      <c r="S46" s="994">
        <f>'【入力用】請求内訳書C-1＿①取引先控'!S46</f>
        <v>0</v>
      </c>
      <c r="T46" s="995"/>
      <c r="U46" s="995"/>
      <c r="V46" s="996"/>
      <c r="W46" s="994">
        <f>'【入力用】請求内訳書C-1＿①取引先控'!W46</f>
        <v>0</v>
      </c>
      <c r="X46" s="995"/>
      <c r="Y46" s="995"/>
      <c r="Z46" s="995"/>
      <c r="AA46" s="995"/>
      <c r="AB46" s="996"/>
      <c r="AC46" s="997">
        <f>'【入力用】請求内訳書C-1＿①取引先控'!AC46</f>
        <v>0</v>
      </c>
      <c r="AD46" s="998"/>
      <c r="AE46" s="998"/>
      <c r="AF46" s="998"/>
      <c r="AG46" s="998"/>
      <c r="AH46" s="999"/>
      <c r="AI46" s="532"/>
      <c r="AJ46" s="533"/>
      <c r="AK46" s="533"/>
      <c r="AL46" s="534"/>
      <c r="AM46" s="535"/>
      <c r="AN46" s="536"/>
      <c r="AO46" s="536"/>
      <c r="AP46" s="537"/>
      <c r="AQ46" s="76"/>
      <c r="AR46" s="42"/>
    </row>
    <row r="47" spans="2:44" s="6" customFormat="1" ht="21.6" customHeight="1" x14ac:dyDescent="0.4">
      <c r="B47" s="822">
        <f>'【入力用】請求内訳書C-1＿①取引先控'!B47</f>
        <v>0</v>
      </c>
      <c r="C47" s="823"/>
      <c r="D47" s="824">
        <f>'【入力用】請求内訳書C-1＿①取引先控'!D47</f>
        <v>0</v>
      </c>
      <c r="E47" s="825"/>
      <c r="F47" s="257">
        <f>'【入力用】請求内訳書C-1＿①取引先控'!F47</f>
        <v>0</v>
      </c>
      <c r="G47" s="249"/>
      <c r="H47" s="249"/>
      <c r="I47" s="249"/>
      <c r="J47" s="249"/>
      <c r="K47" s="249"/>
      <c r="L47" s="826"/>
      <c r="M47" s="79">
        <f>'【入力用】請求内訳書C-1＿①取引先控'!M47</f>
        <v>0</v>
      </c>
      <c r="N47" s="990">
        <f>'【入力用】請求内訳書C-1＿①取引先控'!N47</f>
        <v>0</v>
      </c>
      <c r="O47" s="991"/>
      <c r="P47" s="991"/>
      <c r="Q47" s="992">
        <f>'【入力用】請求内訳書C-1＿①取引先控'!Q47</f>
        <v>0</v>
      </c>
      <c r="R47" s="993"/>
      <c r="S47" s="994">
        <f>'【入力用】請求内訳書C-1＿①取引先控'!S47</f>
        <v>0</v>
      </c>
      <c r="T47" s="995"/>
      <c r="U47" s="995"/>
      <c r="V47" s="996"/>
      <c r="W47" s="994">
        <f>'【入力用】請求内訳書C-1＿①取引先控'!W47</f>
        <v>0</v>
      </c>
      <c r="X47" s="995"/>
      <c r="Y47" s="995"/>
      <c r="Z47" s="995"/>
      <c r="AA47" s="995"/>
      <c r="AB47" s="996"/>
      <c r="AC47" s="997">
        <f>'【入力用】請求内訳書C-1＿①取引先控'!AC47</f>
        <v>0</v>
      </c>
      <c r="AD47" s="998"/>
      <c r="AE47" s="998"/>
      <c r="AF47" s="998"/>
      <c r="AG47" s="998"/>
      <c r="AH47" s="999"/>
      <c r="AI47" s="532"/>
      <c r="AJ47" s="533"/>
      <c r="AK47" s="533"/>
      <c r="AL47" s="534"/>
      <c r="AM47" s="535"/>
      <c r="AN47" s="536"/>
      <c r="AO47" s="536"/>
      <c r="AP47" s="537"/>
      <c r="AQ47" s="76"/>
      <c r="AR47" s="42"/>
    </row>
    <row r="48" spans="2:44" s="6" customFormat="1" ht="21.6" customHeight="1" x14ac:dyDescent="0.4">
      <c r="B48" s="822">
        <f>'【入力用】請求内訳書C-1＿①取引先控'!B48</f>
        <v>0</v>
      </c>
      <c r="C48" s="823"/>
      <c r="D48" s="824">
        <f>'【入力用】請求内訳書C-1＿①取引先控'!D48</f>
        <v>0</v>
      </c>
      <c r="E48" s="825"/>
      <c r="F48" s="257">
        <f>'【入力用】請求内訳書C-1＿①取引先控'!F48</f>
        <v>0</v>
      </c>
      <c r="G48" s="249"/>
      <c r="H48" s="249"/>
      <c r="I48" s="249"/>
      <c r="J48" s="249"/>
      <c r="K48" s="249"/>
      <c r="L48" s="826"/>
      <c r="M48" s="79">
        <f>'【入力用】請求内訳書C-1＿①取引先控'!M48</f>
        <v>0</v>
      </c>
      <c r="N48" s="990">
        <f>'【入力用】請求内訳書C-1＿①取引先控'!N48</f>
        <v>0</v>
      </c>
      <c r="O48" s="991"/>
      <c r="P48" s="991"/>
      <c r="Q48" s="992">
        <f>'【入力用】請求内訳書C-1＿①取引先控'!Q48</f>
        <v>0</v>
      </c>
      <c r="R48" s="993"/>
      <c r="S48" s="994">
        <f>'【入力用】請求内訳書C-1＿①取引先控'!S48</f>
        <v>0</v>
      </c>
      <c r="T48" s="995"/>
      <c r="U48" s="995"/>
      <c r="V48" s="996"/>
      <c r="W48" s="994">
        <f>'【入力用】請求内訳書C-1＿①取引先控'!W48</f>
        <v>0</v>
      </c>
      <c r="X48" s="995"/>
      <c r="Y48" s="995"/>
      <c r="Z48" s="995"/>
      <c r="AA48" s="995"/>
      <c r="AB48" s="996"/>
      <c r="AC48" s="997">
        <f>'【入力用】請求内訳書C-1＿①取引先控'!AC48</f>
        <v>0</v>
      </c>
      <c r="AD48" s="998"/>
      <c r="AE48" s="998"/>
      <c r="AF48" s="998"/>
      <c r="AG48" s="998"/>
      <c r="AH48" s="999"/>
      <c r="AI48" s="532"/>
      <c r="AJ48" s="533"/>
      <c r="AK48" s="533"/>
      <c r="AL48" s="534"/>
      <c r="AM48" s="535"/>
      <c r="AN48" s="536"/>
      <c r="AO48" s="536"/>
      <c r="AP48" s="537"/>
      <c r="AQ48" s="76"/>
      <c r="AR48" s="42"/>
    </row>
    <row r="49" spans="2:44" s="6" customFormat="1" ht="21.6" customHeight="1" x14ac:dyDescent="0.4">
      <c r="B49" s="822">
        <f>'【入力用】請求内訳書C-1＿①取引先控'!B49</f>
        <v>0</v>
      </c>
      <c r="C49" s="823"/>
      <c r="D49" s="824">
        <f>'【入力用】請求内訳書C-1＿①取引先控'!D49</f>
        <v>0</v>
      </c>
      <c r="E49" s="825"/>
      <c r="F49" s="257">
        <f>'【入力用】請求内訳書C-1＿①取引先控'!F49</f>
        <v>0</v>
      </c>
      <c r="G49" s="249"/>
      <c r="H49" s="249"/>
      <c r="I49" s="249"/>
      <c r="J49" s="249"/>
      <c r="K49" s="249"/>
      <c r="L49" s="826"/>
      <c r="M49" s="79">
        <f>'【入力用】請求内訳書C-1＿①取引先控'!M49</f>
        <v>0</v>
      </c>
      <c r="N49" s="990">
        <f>'【入力用】請求内訳書C-1＿①取引先控'!N49</f>
        <v>0</v>
      </c>
      <c r="O49" s="991"/>
      <c r="P49" s="991"/>
      <c r="Q49" s="992">
        <f>'【入力用】請求内訳書C-1＿①取引先控'!Q49</f>
        <v>0</v>
      </c>
      <c r="R49" s="993"/>
      <c r="S49" s="994">
        <f>'【入力用】請求内訳書C-1＿①取引先控'!S49</f>
        <v>0</v>
      </c>
      <c r="T49" s="995"/>
      <c r="U49" s="995"/>
      <c r="V49" s="996"/>
      <c r="W49" s="994">
        <f>'【入力用】請求内訳書C-1＿①取引先控'!W49</f>
        <v>0</v>
      </c>
      <c r="X49" s="995"/>
      <c r="Y49" s="995"/>
      <c r="Z49" s="995"/>
      <c r="AA49" s="995"/>
      <c r="AB49" s="996"/>
      <c r="AC49" s="997">
        <f>'【入力用】請求内訳書C-1＿①取引先控'!AC49</f>
        <v>0</v>
      </c>
      <c r="AD49" s="998"/>
      <c r="AE49" s="998"/>
      <c r="AF49" s="998"/>
      <c r="AG49" s="998"/>
      <c r="AH49" s="999"/>
      <c r="AI49" s="532"/>
      <c r="AJ49" s="533"/>
      <c r="AK49" s="533"/>
      <c r="AL49" s="534"/>
      <c r="AM49" s="535"/>
      <c r="AN49" s="536"/>
      <c r="AO49" s="536"/>
      <c r="AP49" s="537"/>
      <c r="AQ49" s="76"/>
      <c r="AR49" s="42"/>
    </row>
    <row r="50" spans="2:44" s="6" customFormat="1" ht="21.6" customHeight="1" x14ac:dyDescent="0.4">
      <c r="B50" s="822">
        <f>'【入力用】請求内訳書C-1＿①取引先控'!B50</f>
        <v>0</v>
      </c>
      <c r="C50" s="823"/>
      <c r="D50" s="824">
        <f>'【入力用】請求内訳書C-1＿①取引先控'!D50</f>
        <v>0</v>
      </c>
      <c r="E50" s="825"/>
      <c r="F50" s="257">
        <f>'【入力用】請求内訳書C-1＿①取引先控'!F50</f>
        <v>0</v>
      </c>
      <c r="G50" s="249"/>
      <c r="H50" s="249"/>
      <c r="I50" s="249"/>
      <c r="J50" s="249"/>
      <c r="K50" s="249"/>
      <c r="L50" s="826"/>
      <c r="M50" s="79">
        <f>'【入力用】請求内訳書C-1＿①取引先控'!M50</f>
        <v>0</v>
      </c>
      <c r="N50" s="990">
        <f>'【入力用】請求内訳書C-1＿①取引先控'!N50</f>
        <v>0</v>
      </c>
      <c r="O50" s="991"/>
      <c r="P50" s="991"/>
      <c r="Q50" s="992">
        <f>'【入力用】請求内訳書C-1＿①取引先控'!Q50</f>
        <v>0</v>
      </c>
      <c r="R50" s="993"/>
      <c r="S50" s="994">
        <f>'【入力用】請求内訳書C-1＿①取引先控'!S50</f>
        <v>0</v>
      </c>
      <c r="T50" s="995"/>
      <c r="U50" s="995"/>
      <c r="V50" s="996"/>
      <c r="W50" s="994">
        <f>'【入力用】請求内訳書C-1＿①取引先控'!W50</f>
        <v>0</v>
      </c>
      <c r="X50" s="995"/>
      <c r="Y50" s="995"/>
      <c r="Z50" s="995"/>
      <c r="AA50" s="995"/>
      <c r="AB50" s="996"/>
      <c r="AC50" s="997">
        <f>'【入力用】請求内訳書C-1＿①取引先控'!AC50</f>
        <v>0</v>
      </c>
      <c r="AD50" s="998"/>
      <c r="AE50" s="998"/>
      <c r="AF50" s="998"/>
      <c r="AG50" s="998"/>
      <c r="AH50" s="999"/>
      <c r="AI50" s="532"/>
      <c r="AJ50" s="533"/>
      <c r="AK50" s="533"/>
      <c r="AL50" s="534"/>
      <c r="AM50" s="535"/>
      <c r="AN50" s="536"/>
      <c r="AO50" s="536"/>
      <c r="AP50" s="537"/>
      <c r="AQ50" s="76"/>
      <c r="AR50" s="42"/>
    </row>
    <row r="51" spans="2:44" s="6" customFormat="1" ht="21.6" customHeight="1" x14ac:dyDescent="0.4">
      <c r="B51" s="822">
        <f>'【入力用】請求内訳書C-1＿①取引先控'!B51</f>
        <v>0</v>
      </c>
      <c r="C51" s="823"/>
      <c r="D51" s="824">
        <f>'【入力用】請求内訳書C-1＿①取引先控'!D51</f>
        <v>0</v>
      </c>
      <c r="E51" s="825"/>
      <c r="F51" s="257">
        <f>'【入力用】請求内訳書C-1＿①取引先控'!F51</f>
        <v>0</v>
      </c>
      <c r="G51" s="249"/>
      <c r="H51" s="249"/>
      <c r="I51" s="249"/>
      <c r="J51" s="249"/>
      <c r="K51" s="249"/>
      <c r="L51" s="826"/>
      <c r="M51" s="79">
        <f>'【入力用】請求内訳書C-1＿①取引先控'!M51</f>
        <v>0</v>
      </c>
      <c r="N51" s="990">
        <f>'【入力用】請求内訳書C-1＿①取引先控'!N51</f>
        <v>0</v>
      </c>
      <c r="O51" s="991"/>
      <c r="P51" s="991"/>
      <c r="Q51" s="992">
        <f>'【入力用】請求内訳書C-1＿①取引先控'!Q51</f>
        <v>0</v>
      </c>
      <c r="R51" s="993"/>
      <c r="S51" s="994">
        <f>'【入力用】請求内訳書C-1＿①取引先控'!S51</f>
        <v>0</v>
      </c>
      <c r="T51" s="995"/>
      <c r="U51" s="995"/>
      <c r="V51" s="996"/>
      <c r="W51" s="994">
        <f>'【入力用】請求内訳書C-1＿①取引先控'!W51</f>
        <v>0</v>
      </c>
      <c r="X51" s="995"/>
      <c r="Y51" s="995"/>
      <c r="Z51" s="995"/>
      <c r="AA51" s="995"/>
      <c r="AB51" s="996"/>
      <c r="AC51" s="997">
        <f>'【入力用】請求内訳書C-1＿①取引先控'!AC51</f>
        <v>0</v>
      </c>
      <c r="AD51" s="998"/>
      <c r="AE51" s="998"/>
      <c r="AF51" s="998"/>
      <c r="AG51" s="998"/>
      <c r="AH51" s="999"/>
      <c r="AI51" s="532"/>
      <c r="AJ51" s="533"/>
      <c r="AK51" s="533"/>
      <c r="AL51" s="534"/>
      <c r="AM51" s="535"/>
      <c r="AN51" s="536"/>
      <c r="AO51" s="536"/>
      <c r="AP51" s="537"/>
      <c r="AQ51" s="76"/>
      <c r="AR51" s="42"/>
    </row>
    <row r="52" spans="2:44" s="6" customFormat="1" ht="21.6" customHeight="1" x14ac:dyDescent="0.4">
      <c r="B52" s="822">
        <f>'【入力用】請求内訳書C-1＿①取引先控'!B52</f>
        <v>0</v>
      </c>
      <c r="C52" s="823"/>
      <c r="D52" s="824">
        <f>'【入力用】請求内訳書C-1＿①取引先控'!D52</f>
        <v>0</v>
      </c>
      <c r="E52" s="825"/>
      <c r="F52" s="257">
        <f>'【入力用】請求内訳書C-1＿①取引先控'!F52</f>
        <v>0</v>
      </c>
      <c r="G52" s="249"/>
      <c r="H52" s="249"/>
      <c r="I52" s="249"/>
      <c r="J52" s="249"/>
      <c r="K52" s="249"/>
      <c r="L52" s="826"/>
      <c r="M52" s="79">
        <f>'【入力用】請求内訳書C-1＿①取引先控'!M52</f>
        <v>0</v>
      </c>
      <c r="N52" s="990">
        <f>'【入力用】請求内訳書C-1＿①取引先控'!N52</f>
        <v>0</v>
      </c>
      <c r="O52" s="991"/>
      <c r="P52" s="991"/>
      <c r="Q52" s="992">
        <f>'【入力用】請求内訳書C-1＿①取引先控'!Q52</f>
        <v>0</v>
      </c>
      <c r="R52" s="993"/>
      <c r="S52" s="994">
        <f>'【入力用】請求内訳書C-1＿①取引先控'!S52</f>
        <v>0</v>
      </c>
      <c r="T52" s="995"/>
      <c r="U52" s="995"/>
      <c r="V52" s="996"/>
      <c r="W52" s="994">
        <f>'【入力用】請求内訳書C-1＿①取引先控'!W52</f>
        <v>0</v>
      </c>
      <c r="X52" s="995"/>
      <c r="Y52" s="995"/>
      <c r="Z52" s="995"/>
      <c r="AA52" s="995"/>
      <c r="AB52" s="996"/>
      <c r="AC52" s="997">
        <f>'【入力用】請求内訳書C-1＿①取引先控'!AC52</f>
        <v>0</v>
      </c>
      <c r="AD52" s="998"/>
      <c r="AE52" s="998"/>
      <c r="AF52" s="998"/>
      <c r="AG52" s="998"/>
      <c r="AH52" s="999"/>
      <c r="AI52" s="532"/>
      <c r="AJ52" s="533"/>
      <c r="AK52" s="533"/>
      <c r="AL52" s="534"/>
      <c r="AM52" s="535"/>
      <c r="AN52" s="536"/>
      <c r="AO52" s="536"/>
      <c r="AP52" s="537"/>
      <c r="AQ52" s="76"/>
      <c r="AR52" s="42"/>
    </row>
    <row r="53" spans="2:44" s="6" customFormat="1" ht="21.6" customHeight="1" x14ac:dyDescent="0.4">
      <c r="B53" s="822">
        <f>'【入力用】請求内訳書C-1＿①取引先控'!B53</f>
        <v>0</v>
      </c>
      <c r="C53" s="823"/>
      <c r="D53" s="824">
        <f>'【入力用】請求内訳書C-1＿①取引先控'!D53</f>
        <v>0</v>
      </c>
      <c r="E53" s="825"/>
      <c r="F53" s="257">
        <f>'【入力用】請求内訳書C-1＿①取引先控'!F53</f>
        <v>0</v>
      </c>
      <c r="G53" s="249"/>
      <c r="H53" s="249"/>
      <c r="I53" s="249"/>
      <c r="J53" s="249"/>
      <c r="K53" s="249"/>
      <c r="L53" s="826"/>
      <c r="M53" s="79">
        <f>'【入力用】請求内訳書C-1＿①取引先控'!M53</f>
        <v>0</v>
      </c>
      <c r="N53" s="990">
        <f>'【入力用】請求内訳書C-1＿①取引先控'!N53</f>
        <v>0</v>
      </c>
      <c r="O53" s="991"/>
      <c r="P53" s="991"/>
      <c r="Q53" s="992">
        <f>'【入力用】請求内訳書C-1＿①取引先控'!Q53</f>
        <v>0</v>
      </c>
      <c r="R53" s="993"/>
      <c r="S53" s="994">
        <f>'【入力用】請求内訳書C-1＿①取引先控'!S53</f>
        <v>0</v>
      </c>
      <c r="T53" s="995"/>
      <c r="U53" s="995"/>
      <c r="V53" s="996"/>
      <c r="W53" s="994">
        <f>'【入力用】請求内訳書C-1＿①取引先控'!W53</f>
        <v>0</v>
      </c>
      <c r="X53" s="995"/>
      <c r="Y53" s="995"/>
      <c r="Z53" s="995"/>
      <c r="AA53" s="995"/>
      <c r="AB53" s="996"/>
      <c r="AC53" s="997">
        <f>'【入力用】請求内訳書C-1＿①取引先控'!AC53</f>
        <v>0</v>
      </c>
      <c r="AD53" s="998"/>
      <c r="AE53" s="998"/>
      <c r="AF53" s="998"/>
      <c r="AG53" s="998"/>
      <c r="AH53" s="999"/>
      <c r="AI53" s="532"/>
      <c r="AJ53" s="533"/>
      <c r="AK53" s="533"/>
      <c r="AL53" s="534"/>
      <c r="AM53" s="535"/>
      <c r="AN53" s="536"/>
      <c r="AO53" s="536"/>
      <c r="AP53" s="537"/>
      <c r="AQ53" s="76"/>
      <c r="AR53" s="42"/>
    </row>
    <row r="54" spans="2:44" s="6" customFormat="1" ht="21.6" customHeight="1" x14ac:dyDescent="0.4">
      <c r="B54" s="822">
        <f>'【入力用】請求内訳書C-1＿①取引先控'!B54</f>
        <v>0</v>
      </c>
      <c r="C54" s="823"/>
      <c r="D54" s="824">
        <f>'【入力用】請求内訳書C-1＿①取引先控'!D54</f>
        <v>0</v>
      </c>
      <c r="E54" s="825"/>
      <c r="F54" s="257">
        <f>'【入力用】請求内訳書C-1＿①取引先控'!F54</f>
        <v>0</v>
      </c>
      <c r="G54" s="249"/>
      <c r="H54" s="249"/>
      <c r="I54" s="249"/>
      <c r="J54" s="249"/>
      <c r="K54" s="249"/>
      <c r="L54" s="826"/>
      <c r="M54" s="79">
        <f>'【入力用】請求内訳書C-1＿①取引先控'!M54</f>
        <v>0</v>
      </c>
      <c r="N54" s="990">
        <f>'【入力用】請求内訳書C-1＿①取引先控'!N54</f>
        <v>0</v>
      </c>
      <c r="O54" s="991"/>
      <c r="P54" s="991"/>
      <c r="Q54" s="992">
        <f>'【入力用】請求内訳書C-1＿①取引先控'!Q54</f>
        <v>0</v>
      </c>
      <c r="R54" s="993"/>
      <c r="S54" s="994">
        <f>'【入力用】請求内訳書C-1＿①取引先控'!S54</f>
        <v>0</v>
      </c>
      <c r="T54" s="995"/>
      <c r="U54" s="995"/>
      <c r="V54" s="996"/>
      <c r="W54" s="994">
        <f>'【入力用】請求内訳書C-1＿①取引先控'!W54</f>
        <v>0</v>
      </c>
      <c r="X54" s="995"/>
      <c r="Y54" s="995"/>
      <c r="Z54" s="995"/>
      <c r="AA54" s="995"/>
      <c r="AB54" s="996"/>
      <c r="AC54" s="997">
        <f>'【入力用】請求内訳書C-1＿①取引先控'!AC54</f>
        <v>0</v>
      </c>
      <c r="AD54" s="998"/>
      <c r="AE54" s="998"/>
      <c r="AF54" s="998"/>
      <c r="AG54" s="998"/>
      <c r="AH54" s="999"/>
      <c r="AI54" s="532"/>
      <c r="AJ54" s="533"/>
      <c r="AK54" s="533"/>
      <c r="AL54" s="534"/>
      <c r="AM54" s="535"/>
      <c r="AN54" s="536"/>
      <c r="AO54" s="536"/>
      <c r="AP54" s="537"/>
      <c r="AQ54" s="76"/>
      <c r="AR54" s="42"/>
    </row>
    <row r="55" spans="2:44" s="6" customFormat="1" ht="21.6" customHeight="1" x14ac:dyDescent="0.4">
      <c r="B55" s="822">
        <f>'【入力用】請求内訳書C-1＿①取引先控'!B55</f>
        <v>0</v>
      </c>
      <c r="C55" s="823"/>
      <c r="D55" s="824">
        <f>'【入力用】請求内訳書C-1＿①取引先控'!D55</f>
        <v>0</v>
      </c>
      <c r="E55" s="825"/>
      <c r="F55" s="257">
        <f>'【入力用】請求内訳書C-1＿①取引先控'!F55</f>
        <v>0</v>
      </c>
      <c r="G55" s="249"/>
      <c r="H55" s="249"/>
      <c r="I55" s="249"/>
      <c r="J55" s="249"/>
      <c r="K55" s="249"/>
      <c r="L55" s="826"/>
      <c r="M55" s="79">
        <f>'【入力用】請求内訳書C-1＿①取引先控'!M55</f>
        <v>0</v>
      </c>
      <c r="N55" s="990">
        <f>'【入力用】請求内訳書C-1＿①取引先控'!N55</f>
        <v>0</v>
      </c>
      <c r="O55" s="991"/>
      <c r="P55" s="991"/>
      <c r="Q55" s="992">
        <f>'【入力用】請求内訳書C-1＿①取引先控'!Q55</f>
        <v>0</v>
      </c>
      <c r="R55" s="993"/>
      <c r="S55" s="994">
        <f>'【入力用】請求内訳書C-1＿①取引先控'!S55</f>
        <v>0</v>
      </c>
      <c r="T55" s="995"/>
      <c r="U55" s="995"/>
      <c r="V55" s="996"/>
      <c r="W55" s="994">
        <f>'【入力用】請求内訳書C-1＿①取引先控'!W55</f>
        <v>0</v>
      </c>
      <c r="X55" s="995"/>
      <c r="Y55" s="995"/>
      <c r="Z55" s="995"/>
      <c r="AA55" s="995"/>
      <c r="AB55" s="996"/>
      <c r="AC55" s="997">
        <f>'【入力用】請求内訳書C-1＿①取引先控'!AC55</f>
        <v>0</v>
      </c>
      <c r="AD55" s="998"/>
      <c r="AE55" s="998"/>
      <c r="AF55" s="998"/>
      <c r="AG55" s="998"/>
      <c r="AH55" s="999"/>
      <c r="AI55" s="532"/>
      <c r="AJ55" s="533"/>
      <c r="AK55" s="533"/>
      <c r="AL55" s="534"/>
      <c r="AM55" s="535"/>
      <c r="AN55" s="536"/>
      <c r="AO55" s="536"/>
      <c r="AP55" s="537"/>
      <c r="AQ55" s="76"/>
      <c r="AR55" s="42"/>
    </row>
    <row r="56" spans="2:44" s="6" customFormat="1" ht="21.6" customHeight="1" x14ac:dyDescent="0.4">
      <c r="B56" s="822">
        <f>'【入力用】請求内訳書C-1＿①取引先控'!B56</f>
        <v>0</v>
      </c>
      <c r="C56" s="823"/>
      <c r="D56" s="824">
        <f>'【入力用】請求内訳書C-1＿①取引先控'!D56</f>
        <v>0</v>
      </c>
      <c r="E56" s="825"/>
      <c r="F56" s="257">
        <f>'【入力用】請求内訳書C-1＿①取引先控'!F56</f>
        <v>0</v>
      </c>
      <c r="G56" s="249"/>
      <c r="H56" s="249"/>
      <c r="I56" s="249"/>
      <c r="J56" s="249"/>
      <c r="K56" s="249"/>
      <c r="L56" s="826"/>
      <c r="M56" s="79">
        <f>'【入力用】請求内訳書C-1＿①取引先控'!M56</f>
        <v>0</v>
      </c>
      <c r="N56" s="990">
        <f>'【入力用】請求内訳書C-1＿①取引先控'!N56</f>
        <v>0</v>
      </c>
      <c r="O56" s="991"/>
      <c r="P56" s="991"/>
      <c r="Q56" s="992">
        <f>'【入力用】請求内訳書C-1＿①取引先控'!Q56</f>
        <v>0</v>
      </c>
      <c r="R56" s="993"/>
      <c r="S56" s="994">
        <f>'【入力用】請求内訳書C-1＿①取引先控'!S56</f>
        <v>0</v>
      </c>
      <c r="T56" s="995"/>
      <c r="U56" s="995"/>
      <c r="V56" s="996"/>
      <c r="W56" s="994">
        <f>'【入力用】請求内訳書C-1＿①取引先控'!W56</f>
        <v>0</v>
      </c>
      <c r="X56" s="995"/>
      <c r="Y56" s="995"/>
      <c r="Z56" s="995"/>
      <c r="AA56" s="995"/>
      <c r="AB56" s="996"/>
      <c r="AC56" s="997">
        <f>'【入力用】請求内訳書C-1＿①取引先控'!AC56</f>
        <v>0</v>
      </c>
      <c r="AD56" s="998"/>
      <c r="AE56" s="998"/>
      <c r="AF56" s="998"/>
      <c r="AG56" s="998"/>
      <c r="AH56" s="999"/>
      <c r="AI56" s="532"/>
      <c r="AJ56" s="533"/>
      <c r="AK56" s="533"/>
      <c r="AL56" s="534"/>
      <c r="AM56" s="535"/>
      <c r="AN56" s="536"/>
      <c r="AO56" s="536"/>
      <c r="AP56" s="537"/>
      <c r="AQ56" s="76"/>
      <c r="AR56" s="42"/>
    </row>
    <row r="57" spans="2:44" s="6" customFormat="1" ht="21.6" customHeight="1" x14ac:dyDescent="0.4">
      <c r="B57" s="822">
        <f>'【入力用】請求内訳書C-1＿①取引先控'!B57</f>
        <v>0</v>
      </c>
      <c r="C57" s="823"/>
      <c r="D57" s="824">
        <f>'【入力用】請求内訳書C-1＿①取引先控'!D57</f>
        <v>0</v>
      </c>
      <c r="E57" s="825"/>
      <c r="F57" s="257">
        <f>'【入力用】請求内訳書C-1＿①取引先控'!F57</f>
        <v>0</v>
      </c>
      <c r="G57" s="249"/>
      <c r="H57" s="249"/>
      <c r="I57" s="249"/>
      <c r="J57" s="249"/>
      <c r="K57" s="249"/>
      <c r="L57" s="826"/>
      <c r="M57" s="79">
        <f>'【入力用】請求内訳書C-1＿①取引先控'!M57</f>
        <v>0</v>
      </c>
      <c r="N57" s="990">
        <f>'【入力用】請求内訳書C-1＿①取引先控'!N57</f>
        <v>0</v>
      </c>
      <c r="O57" s="991"/>
      <c r="P57" s="991"/>
      <c r="Q57" s="992">
        <f>'【入力用】請求内訳書C-1＿①取引先控'!Q57</f>
        <v>0</v>
      </c>
      <c r="R57" s="993"/>
      <c r="S57" s="994">
        <f>'【入力用】請求内訳書C-1＿①取引先控'!S57</f>
        <v>0</v>
      </c>
      <c r="T57" s="995"/>
      <c r="U57" s="995"/>
      <c r="V57" s="996"/>
      <c r="W57" s="994">
        <f>'【入力用】請求内訳書C-1＿①取引先控'!W57</f>
        <v>0</v>
      </c>
      <c r="X57" s="995"/>
      <c r="Y57" s="995"/>
      <c r="Z57" s="995"/>
      <c r="AA57" s="995"/>
      <c r="AB57" s="996"/>
      <c r="AC57" s="997">
        <f>'【入力用】請求内訳書C-1＿①取引先控'!AC57</f>
        <v>0</v>
      </c>
      <c r="AD57" s="998"/>
      <c r="AE57" s="998"/>
      <c r="AF57" s="998"/>
      <c r="AG57" s="998"/>
      <c r="AH57" s="999"/>
      <c r="AI57" s="532"/>
      <c r="AJ57" s="533"/>
      <c r="AK57" s="533"/>
      <c r="AL57" s="534"/>
      <c r="AM57" s="535"/>
      <c r="AN57" s="536"/>
      <c r="AO57" s="536"/>
      <c r="AP57" s="537"/>
      <c r="AQ57" s="76"/>
      <c r="AR57" s="42"/>
    </row>
    <row r="58" spans="2:44" s="6" customFormat="1" ht="21.6" customHeight="1" thickBot="1" x14ac:dyDescent="0.45">
      <c r="B58" s="975">
        <f>'【入力用】請求内訳書C-1＿①取引先控'!B58</f>
        <v>0</v>
      </c>
      <c r="C58" s="976"/>
      <c r="D58" s="977">
        <f>'【入力用】請求内訳書C-1＿①取引先控'!D58</f>
        <v>0</v>
      </c>
      <c r="E58" s="978"/>
      <c r="F58" s="271">
        <f>'【入力用】請求内訳書C-1＿①取引先控'!F58</f>
        <v>0</v>
      </c>
      <c r="G58" s="263"/>
      <c r="H58" s="263"/>
      <c r="I58" s="263"/>
      <c r="J58" s="263"/>
      <c r="K58" s="263"/>
      <c r="L58" s="989"/>
      <c r="M58" s="103">
        <f>'【入力用】請求内訳書C-1＿①取引先控'!M58</f>
        <v>0</v>
      </c>
      <c r="N58" s="979">
        <f>'【入力用】請求内訳書C-1＿①取引先控'!N58</f>
        <v>0</v>
      </c>
      <c r="O58" s="980"/>
      <c r="P58" s="980"/>
      <c r="Q58" s="981">
        <f>'【入力用】請求内訳書C-1＿①取引先控'!Q58</f>
        <v>0</v>
      </c>
      <c r="R58" s="982"/>
      <c r="S58" s="983">
        <f>'【入力用】請求内訳書C-1＿①取引先控'!S58</f>
        <v>0</v>
      </c>
      <c r="T58" s="984"/>
      <c r="U58" s="984"/>
      <c r="V58" s="985"/>
      <c r="W58" s="983">
        <f>'【入力用】請求内訳書C-1＿①取引先控'!W58</f>
        <v>0</v>
      </c>
      <c r="X58" s="984"/>
      <c r="Y58" s="984"/>
      <c r="Z58" s="984"/>
      <c r="AA58" s="984"/>
      <c r="AB58" s="985"/>
      <c r="AC58" s="986">
        <f>'【入力用】請求内訳書C-1＿①取引先控'!AC58</f>
        <v>0</v>
      </c>
      <c r="AD58" s="987"/>
      <c r="AE58" s="987"/>
      <c r="AF58" s="987"/>
      <c r="AG58" s="987"/>
      <c r="AH58" s="988"/>
      <c r="AI58" s="1000"/>
      <c r="AJ58" s="1001"/>
      <c r="AK58" s="1001"/>
      <c r="AL58" s="1002"/>
      <c r="AM58" s="972"/>
      <c r="AN58" s="973"/>
      <c r="AO58" s="973"/>
      <c r="AP58" s="974"/>
      <c r="AQ58" s="76"/>
      <c r="AR58" s="42"/>
    </row>
    <row r="59" spans="2:44" s="6" customFormat="1" ht="21.6" customHeight="1" x14ac:dyDescent="0.4">
      <c r="B59" s="1006">
        <f>'【入力用】請求内訳書C-1＿①取引先控'!B59</f>
        <v>0</v>
      </c>
      <c r="C59" s="1007"/>
      <c r="D59" s="1008">
        <f>'【入力用】請求内訳書C-1＿①取引先控'!D59</f>
        <v>0</v>
      </c>
      <c r="E59" s="1009"/>
      <c r="F59" s="1018">
        <f>'【入力用】請求内訳書C-1＿①取引先控'!F59</f>
        <v>0</v>
      </c>
      <c r="G59" s="1019"/>
      <c r="H59" s="1019"/>
      <c r="I59" s="1019"/>
      <c r="J59" s="1019"/>
      <c r="K59" s="1019"/>
      <c r="L59" s="1020"/>
      <c r="M59" s="78">
        <f>'【入力用】請求内訳書C-1＿①取引先控'!M59</f>
        <v>0</v>
      </c>
      <c r="N59" s="1010">
        <f>'【入力用】請求内訳書C-1＿①取引先控'!N59</f>
        <v>0</v>
      </c>
      <c r="O59" s="1011"/>
      <c r="P59" s="1011"/>
      <c r="Q59" s="1012">
        <f>'【入力用】請求内訳書C-1＿①取引先控'!Q59</f>
        <v>0</v>
      </c>
      <c r="R59" s="1013"/>
      <c r="S59" s="1014">
        <f>'【入力用】請求内訳書C-1＿①取引先控'!S59</f>
        <v>0</v>
      </c>
      <c r="T59" s="504"/>
      <c r="U59" s="504"/>
      <c r="V59" s="505"/>
      <c r="W59" s="1014">
        <f>'【入力用】請求内訳書C-1＿①取引先控'!W59</f>
        <v>0</v>
      </c>
      <c r="X59" s="504"/>
      <c r="Y59" s="504"/>
      <c r="Z59" s="504"/>
      <c r="AA59" s="504"/>
      <c r="AB59" s="505"/>
      <c r="AC59" s="1015">
        <f>'【入力用】請求内訳書C-1＿①取引先控'!AC59</f>
        <v>0</v>
      </c>
      <c r="AD59" s="1016"/>
      <c r="AE59" s="1016"/>
      <c r="AF59" s="1016"/>
      <c r="AG59" s="1016"/>
      <c r="AH59" s="1017"/>
      <c r="AI59" s="1021"/>
      <c r="AJ59" s="1022"/>
      <c r="AK59" s="1022"/>
      <c r="AL59" s="1023"/>
      <c r="AM59" s="1003"/>
      <c r="AN59" s="1004"/>
      <c r="AO59" s="1004"/>
      <c r="AP59" s="1005"/>
      <c r="AQ59" s="76"/>
      <c r="AR59" s="42"/>
    </row>
    <row r="60" spans="2:44" s="6" customFormat="1" ht="21.6" customHeight="1" x14ac:dyDescent="0.4">
      <c r="B60" s="822">
        <f>'【入力用】請求内訳書C-1＿①取引先控'!B60</f>
        <v>0</v>
      </c>
      <c r="C60" s="823"/>
      <c r="D60" s="824">
        <f>'【入力用】請求内訳書C-1＿①取引先控'!D60</f>
        <v>0</v>
      </c>
      <c r="E60" s="825"/>
      <c r="F60" s="257">
        <f>'【入力用】請求内訳書C-1＿①取引先控'!F60</f>
        <v>0</v>
      </c>
      <c r="G60" s="249"/>
      <c r="H60" s="249"/>
      <c r="I60" s="249"/>
      <c r="J60" s="249"/>
      <c r="K60" s="249"/>
      <c r="L60" s="826"/>
      <c r="M60" s="79">
        <f>'【入力用】請求内訳書C-1＿①取引先控'!M60</f>
        <v>0</v>
      </c>
      <c r="N60" s="990">
        <f>'【入力用】請求内訳書C-1＿①取引先控'!N60</f>
        <v>0</v>
      </c>
      <c r="O60" s="991"/>
      <c r="P60" s="991"/>
      <c r="Q60" s="992">
        <f>'【入力用】請求内訳書C-1＿①取引先控'!Q60</f>
        <v>0</v>
      </c>
      <c r="R60" s="993"/>
      <c r="S60" s="994">
        <f>'【入力用】請求内訳書C-1＿①取引先控'!S60</f>
        <v>0</v>
      </c>
      <c r="T60" s="995"/>
      <c r="U60" s="995"/>
      <c r="V60" s="996"/>
      <c r="W60" s="994">
        <f>'【入力用】請求内訳書C-1＿①取引先控'!W60</f>
        <v>0</v>
      </c>
      <c r="X60" s="995"/>
      <c r="Y60" s="995"/>
      <c r="Z60" s="995"/>
      <c r="AA60" s="995"/>
      <c r="AB60" s="996"/>
      <c r="AC60" s="997">
        <f>'【入力用】請求内訳書C-1＿①取引先控'!AC60</f>
        <v>0</v>
      </c>
      <c r="AD60" s="998"/>
      <c r="AE60" s="998"/>
      <c r="AF60" s="998"/>
      <c r="AG60" s="998"/>
      <c r="AH60" s="999"/>
      <c r="AI60" s="532"/>
      <c r="AJ60" s="533"/>
      <c r="AK60" s="533"/>
      <c r="AL60" s="534"/>
      <c r="AM60" s="535"/>
      <c r="AN60" s="536"/>
      <c r="AO60" s="536"/>
      <c r="AP60" s="537"/>
      <c r="AQ60" s="76"/>
      <c r="AR60" s="42"/>
    </row>
    <row r="61" spans="2:44" s="6" customFormat="1" ht="21.6" customHeight="1" x14ac:dyDescent="0.4">
      <c r="B61" s="822">
        <f>'【入力用】請求内訳書C-1＿①取引先控'!B61</f>
        <v>0</v>
      </c>
      <c r="C61" s="823"/>
      <c r="D61" s="824">
        <f>'【入力用】請求内訳書C-1＿①取引先控'!D61</f>
        <v>0</v>
      </c>
      <c r="E61" s="825"/>
      <c r="F61" s="257">
        <f>'【入力用】請求内訳書C-1＿①取引先控'!F61</f>
        <v>0</v>
      </c>
      <c r="G61" s="249"/>
      <c r="H61" s="249"/>
      <c r="I61" s="249"/>
      <c r="J61" s="249"/>
      <c r="K61" s="249"/>
      <c r="L61" s="826"/>
      <c r="M61" s="79">
        <f>'【入力用】請求内訳書C-1＿①取引先控'!M61</f>
        <v>0</v>
      </c>
      <c r="N61" s="990">
        <f>'【入力用】請求内訳書C-1＿①取引先控'!N61</f>
        <v>0</v>
      </c>
      <c r="O61" s="991"/>
      <c r="P61" s="991"/>
      <c r="Q61" s="992">
        <f>'【入力用】請求内訳書C-1＿①取引先控'!Q61</f>
        <v>0</v>
      </c>
      <c r="R61" s="993"/>
      <c r="S61" s="994">
        <f>'【入力用】請求内訳書C-1＿①取引先控'!S61</f>
        <v>0</v>
      </c>
      <c r="T61" s="995"/>
      <c r="U61" s="995"/>
      <c r="V61" s="996"/>
      <c r="W61" s="994">
        <f>'【入力用】請求内訳書C-1＿①取引先控'!W61</f>
        <v>0</v>
      </c>
      <c r="X61" s="995"/>
      <c r="Y61" s="995"/>
      <c r="Z61" s="995"/>
      <c r="AA61" s="995"/>
      <c r="AB61" s="996"/>
      <c r="AC61" s="997">
        <f>'【入力用】請求内訳書C-1＿①取引先控'!AC61</f>
        <v>0</v>
      </c>
      <c r="AD61" s="998"/>
      <c r="AE61" s="998"/>
      <c r="AF61" s="998"/>
      <c r="AG61" s="998"/>
      <c r="AH61" s="999"/>
      <c r="AI61" s="532"/>
      <c r="AJ61" s="533"/>
      <c r="AK61" s="533"/>
      <c r="AL61" s="534"/>
      <c r="AM61" s="535"/>
      <c r="AN61" s="536"/>
      <c r="AO61" s="536"/>
      <c r="AP61" s="537"/>
      <c r="AQ61" s="76"/>
      <c r="AR61" s="42"/>
    </row>
    <row r="62" spans="2:44" s="6" customFormat="1" ht="21.6" customHeight="1" x14ac:dyDescent="0.4">
      <c r="B62" s="822">
        <f>'【入力用】請求内訳書C-1＿①取引先控'!B62</f>
        <v>0</v>
      </c>
      <c r="C62" s="823"/>
      <c r="D62" s="824">
        <f>'【入力用】請求内訳書C-1＿①取引先控'!D62</f>
        <v>0</v>
      </c>
      <c r="E62" s="825"/>
      <c r="F62" s="257">
        <f>'【入力用】請求内訳書C-1＿①取引先控'!F62</f>
        <v>0</v>
      </c>
      <c r="G62" s="249"/>
      <c r="H62" s="249"/>
      <c r="I62" s="249"/>
      <c r="J62" s="249"/>
      <c r="K62" s="249"/>
      <c r="L62" s="826"/>
      <c r="M62" s="79">
        <f>'【入力用】請求内訳書C-1＿①取引先控'!M62</f>
        <v>0</v>
      </c>
      <c r="N62" s="990">
        <f>'【入力用】請求内訳書C-1＿①取引先控'!N62</f>
        <v>0</v>
      </c>
      <c r="O62" s="991"/>
      <c r="P62" s="991"/>
      <c r="Q62" s="992">
        <f>'【入力用】請求内訳書C-1＿①取引先控'!Q62</f>
        <v>0</v>
      </c>
      <c r="R62" s="993"/>
      <c r="S62" s="994">
        <f>'【入力用】請求内訳書C-1＿①取引先控'!S62</f>
        <v>0</v>
      </c>
      <c r="T62" s="995"/>
      <c r="U62" s="995"/>
      <c r="V62" s="996"/>
      <c r="W62" s="994">
        <f>'【入力用】請求内訳書C-1＿①取引先控'!W62</f>
        <v>0</v>
      </c>
      <c r="X62" s="995"/>
      <c r="Y62" s="995"/>
      <c r="Z62" s="995"/>
      <c r="AA62" s="995"/>
      <c r="AB62" s="996"/>
      <c r="AC62" s="997">
        <f>'【入力用】請求内訳書C-1＿①取引先控'!AC62</f>
        <v>0</v>
      </c>
      <c r="AD62" s="998"/>
      <c r="AE62" s="998"/>
      <c r="AF62" s="998"/>
      <c r="AG62" s="998"/>
      <c r="AH62" s="999"/>
      <c r="AI62" s="532"/>
      <c r="AJ62" s="533"/>
      <c r="AK62" s="533"/>
      <c r="AL62" s="534"/>
      <c r="AM62" s="535"/>
      <c r="AN62" s="536"/>
      <c r="AO62" s="536"/>
      <c r="AP62" s="537"/>
      <c r="AQ62" s="76"/>
      <c r="AR62" s="42"/>
    </row>
    <row r="63" spans="2:44" s="6" customFormat="1" ht="21.6" customHeight="1" x14ac:dyDescent="0.4">
      <c r="B63" s="822">
        <f>'【入力用】請求内訳書C-1＿①取引先控'!B63</f>
        <v>0</v>
      </c>
      <c r="C63" s="823"/>
      <c r="D63" s="824">
        <f>'【入力用】請求内訳書C-1＿①取引先控'!D63</f>
        <v>0</v>
      </c>
      <c r="E63" s="825"/>
      <c r="F63" s="257">
        <f>'【入力用】請求内訳書C-1＿①取引先控'!F63</f>
        <v>0</v>
      </c>
      <c r="G63" s="249"/>
      <c r="H63" s="249"/>
      <c r="I63" s="249"/>
      <c r="J63" s="249"/>
      <c r="K63" s="249"/>
      <c r="L63" s="826"/>
      <c r="M63" s="79">
        <f>'【入力用】請求内訳書C-1＿①取引先控'!M63</f>
        <v>0</v>
      </c>
      <c r="N63" s="990">
        <f>'【入力用】請求内訳書C-1＿①取引先控'!N63</f>
        <v>0</v>
      </c>
      <c r="O63" s="991"/>
      <c r="P63" s="991"/>
      <c r="Q63" s="992">
        <f>'【入力用】請求内訳書C-1＿①取引先控'!Q63</f>
        <v>0</v>
      </c>
      <c r="R63" s="993"/>
      <c r="S63" s="994">
        <f>'【入力用】請求内訳書C-1＿①取引先控'!S63</f>
        <v>0</v>
      </c>
      <c r="T63" s="995"/>
      <c r="U63" s="995"/>
      <c r="V63" s="996"/>
      <c r="W63" s="994">
        <f>'【入力用】請求内訳書C-1＿①取引先控'!W63</f>
        <v>0</v>
      </c>
      <c r="X63" s="995"/>
      <c r="Y63" s="995"/>
      <c r="Z63" s="995"/>
      <c r="AA63" s="995"/>
      <c r="AB63" s="996"/>
      <c r="AC63" s="997">
        <f>'【入力用】請求内訳書C-1＿①取引先控'!AC63</f>
        <v>0</v>
      </c>
      <c r="AD63" s="998"/>
      <c r="AE63" s="998"/>
      <c r="AF63" s="998"/>
      <c r="AG63" s="998"/>
      <c r="AH63" s="999"/>
      <c r="AI63" s="532"/>
      <c r="AJ63" s="533"/>
      <c r="AK63" s="533"/>
      <c r="AL63" s="534"/>
      <c r="AM63" s="535"/>
      <c r="AN63" s="536"/>
      <c r="AO63" s="536"/>
      <c r="AP63" s="537"/>
      <c r="AQ63" s="76"/>
      <c r="AR63" s="42"/>
    </row>
    <row r="64" spans="2:44" s="6" customFormat="1" ht="21.6" customHeight="1" x14ac:dyDescent="0.4">
      <c r="B64" s="822">
        <f>'【入力用】請求内訳書C-1＿①取引先控'!B64</f>
        <v>0</v>
      </c>
      <c r="C64" s="823"/>
      <c r="D64" s="824">
        <f>'【入力用】請求内訳書C-1＿①取引先控'!D64</f>
        <v>0</v>
      </c>
      <c r="E64" s="825"/>
      <c r="F64" s="257">
        <f>'【入力用】請求内訳書C-1＿①取引先控'!F64</f>
        <v>0</v>
      </c>
      <c r="G64" s="249"/>
      <c r="H64" s="249"/>
      <c r="I64" s="249"/>
      <c r="J64" s="249"/>
      <c r="K64" s="249"/>
      <c r="L64" s="826"/>
      <c r="M64" s="79">
        <f>'【入力用】請求内訳書C-1＿①取引先控'!M64</f>
        <v>0</v>
      </c>
      <c r="N64" s="990">
        <f>'【入力用】請求内訳書C-1＿①取引先控'!N64</f>
        <v>0</v>
      </c>
      <c r="O64" s="991"/>
      <c r="P64" s="991"/>
      <c r="Q64" s="992">
        <f>'【入力用】請求内訳書C-1＿①取引先控'!Q64</f>
        <v>0</v>
      </c>
      <c r="R64" s="993"/>
      <c r="S64" s="994">
        <f>'【入力用】請求内訳書C-1＿①取引先控'!S64</f>
        <v>0</v>
      </c>
      <c r="T64" s="995"/>
      <c r="U64" s="995"/>
      <c r="V64" s="996"/>
      <c r="W64" s="994">
        <f>'【入力用】請求内訳書C-1＿①取引先控'!W64</f>
        <v>0</v>
      </c>
      <c r="X64" s="995"/>
      <c r="Y64" s="995"/>
      <c r="Z64" s="995"/>
      <c r="AA64" s="995"/>
      <c r="AB64" s="996"/>
      <c r="AC64" s="997">
        <f>'【入力用】請求内訳書C-1＿①取引先控'!AC64</f>
        <v>0</v>
      </c>
      <c r="AD64" s="998"/>
      <c r="AE64" s="998"/>
      <c r="AF64" s="998"/>
      <c r="AG64" s="998"/>
      <c r="AH64" s="999"/>
      <c r="AI64" s="532"/>
      <c r="AJ64" s="533"/>
      <c r="AK64" s="533"/>
      <c r="AL64" s="534"/>
      <c r="AM64" s="535"/>
      <c r="AN64" s="536"/>
      <c r="AO64" s="536"/>
      <c r="AP64" s="537"/>
      <c r="AQ64" s="76"/>
      <c r="AR64" s="42"/>
    </row>
    <row r="65" spans="2:44" s="6" customFormat="1" ht="21.6" customHeight="1" x14ac:dyDescent="0.4">
      <c r="B65" s="822">
        <f>'【入力用】請求内訳書C-1＿①取引先控'!B65</f>
        <v>0</v>
      </c>
      <c r="C65" s="823"/>
      <c r="D65" s="824">
        <f>'【入力用】請求内訳書C-1＿①取引先控'!D65</f>
        <v>0</v>
      </c>
      <c r="E65" s="825"/>
      <c r="F65" s="257">
        <f>'【入力用】請求内訳書C-1＿①取引先控'!F65</f>
        <v>0</v>
      </c>
      <c r="G65" s="249"/>
      <c r="H65" s="249"/>
      <c r="I65" s="249"/>
      <c r="J65" s="249"/>
      <c r="K65" s="249"/>
      <c r="L65" s="826"/>
      <c r="M65" s="79">
        <f>'【入力用】請求内訳書C-1＿①取引先控'!M65</f>
        <v>0</v>
      </c>
      <c r="N65" s="990">
        <f>'【入力用】請求内訳書C-1＿①取引先控'!N65</f>
        <v>0</v>
      </c>
      <c r="O65" s="991"/>
      <c r="P65" s="991"/>
      <c r="Q65" s="992">
        <f>'【入力用】請求内訳書C-1＿①取引先控'!Q65</f>
        <v>0</v>
      </c>
      <c r="R65" s="993"/>
      <c r="S65" s="994">
        <f>'【入力用】請求内訳書C-1＿①取引先控'!S65</f>
        <v>0</v>
      </c>
      <c r="T65" s="995"/>
      <c r="U65" s="995"/>
      <c r="V65" s="996"/>
      <c r="W65" s="994">
        <f>'【入力用】請求内訳書C-1＿①取引先控'!W65</f>
        <v>0</v>
      </c>
      <c r="X65" s="995"/>
      <c r="Y65" s="995"/>
      <c r="Z65" s="995"/>
      <c r="AA65" s="995"/>
      <c r="AB65" s="996"/>
      <c r="AC65" s="997">
        <f>'【入力用】請求内訳書C-1＿①取引先控'!AC65</f>
        <v>0</v>
      </c>
      <c r="AD65" s="998"/>
      <c r="AE65" s="998"/>
      <c r="AF65" s="998"/>
      <c r="AG65" s="998"/>
      <c r="AH65" s="999"/>
      <c r="AI65" s="532"/>
      <c r="AJ65" s="533"/>
      <c r="AK65" s="533"/>
      <c r="AL65" s="534"/>
      <c r="AM65" s="535"/>
      <c r="AN65" s="536"/>
      <c r="AO65" s="536"/>
      <c r="AP65" s="537"/>
      <c r="AQ65" s="76"/>
      <c r="AR65" s="42"/>
    </row>
    <row r="66" spans="2:44" s="6" customFormat="1" ht="21.6" customHeight="1" x14ac:dyDescent="0.4">
      <c r="B66" s="822">
        <f>'【入力用】請求内訳書C-1＿①取引先控'!B66</f>
        <v>0</v>
      </c>
      <c r="C66" s="823"/>
      <c r="D66" s="824">
        <f>'【入力用】請求内訳書C-1＿①取引先控'!D66</f>
        <v>0</v>
      </c>
      <c r="E66" s="825"/>
      <c r="F66" s="257">
        <f>'【入力用】請求内訳書C-1＿①取引先控'!F66</f>
        <v>0</v>
      </c>
      <c r="G66" s="249"/>
      <c r="H66" s="249"/>
      <c r="I66" s="249"/>
      <c r="J66" s="249"/>
      <c r="K66" s="249"/>
      <c r="L66" s="826"/>
      <c r="M66" s="79">
        <f>'【入力用】請求内訳書C-1＿①取引先控'!M66</f>
        <v>0</v>
      </c>
      <c r="N66" s="990">
        <f>'【入力用】請求内訳書C-1＿①取引先控'!N66</f>
        <v>0</v>
      </c>
      <c r="O66" s="991"/>
      <c r="P66" s="991"/>
      <c r="Q66" s="992">
        <f>'【入力用】請求内訳書C-1＿①取引先控'!Q66</f>
        <v>0</v>
      </c>
      <c r="R66" s="993"/>
      <c r="S66" s="994">
        <f>'【入力用】請求内訳書C-1＿①取引先控'!S66</f>
        <v>0</v>
      </c>
      <c r="T66" s="995"/>
      <c r="U66" s="995"/>
      <c r="V66" s="996"/>
      <c r="W66" s="994">
        <f>'【入力用】請求内訳書C-1＿①取引先控'!W66</f>
        <v>0</v>
      </c>
      <c r="X66" s="995"/>
      <c r="Y66" s="995"/>
      <c r="Z66" s="995"/>
      <c r="AA66" s="995"/>
      <c r="AB66" s="996"/>
      <c r="AC66" s="997">
        <f>'【入力用】請求内訳書C-1＿①取引先控'!AC66</f>
        <v>0</v>
      </c>
      <c r="AD66" s="998"/>
      <c r="AE66" s="998"/>
      <c r="AF66" s="998"/>
      <c r="AG66" s="998"/>
      <c r="AH66" s="999"/>
      <c r="AI66" s="532"/>
      <c r="AJ66" s="533"/>
      <c r="AK66" s="533"/>
      <c r="AL66" s="534"/>
      <c r="AM66" s="535"/>
      <c r="AN66" s="536"/>
      <c r="AO66" s="536"/>
      <c r="AP66" s="537"/>
      <c r="AQ66" s="76"/>
      <c r="AR66" s="42"/>
    </row>
    <row r="67" spans="2:44" s="6" customFormat="1" ht="21.6" customHeight="1" x14ac:dyDescent="0.4">
      <c r="B67" s="822">
        <f>'【入力用】請求内訳書C-1＿①取引先控'!B67</f>
        <v>0</v>
      </c>
      <c r="C67" s="823"/>
      <c r="D67" s="824">
        <f>'【入力用】請求内訳書C-1＿①取引先控'!D67</f>
        <v>0</v>
      </c>
      <c r="E67" s="825"/>
      <c r="F67" s="257">
        <f>'【入力用】請求内訳書C-1＿①取引先控'!F67</f>
        <v>0</v>
      </c>
      <c r="G67" s="249"/>
      <c r="H67" s="249"/>
      <c r="I67" s="249"/>
      <c r="J67" s="249"/>
      <c r="K67" s="249"/>
      <c r="L67" s="826"/>
      <c r="M67" s="79">
        <f>'【入力用】請求内訳書C-1＿①取引先控'!M67</f>
        <v>0</v>
      </c>
      <c r="N67" s="990">
        <f>'【入力用】請求内訳書C-1＿①取引先控'!N67</f>
        <v>0</v>
      </c>
      <c r="O67" s="991"/>
      <c r="P67" s="991"/>
      <c r="Q67" s="992">
        <f>'【入力用】請求内訳書C-1＿①取引先控'!Q67</f>
        <v>0</v>
      </c>
      <c r="R67" s="993"/>
      <c r="S67" s="994">
        <f>'【入力用】請求内訳書C-1＿①取引先控'!S67</f>
        <v>0</v>
      </c>
      <c r="T67" s="995"/>
      <c r="U67" s="995"/>
      <c r="V67" s="996"/>
      <c r="W67" s="994">
        <f>'【入力用】請求内訳書C-1＿①取引先控'!W67</f>
        <v>0</v>
      </c>
      <c r="X67" s="995"/>
      <c r="Y67" s="995"/>
      <c r="Z67" s="995"/>
      <c r="AA67" s="995"/>
      <c r="AB67" s="996"/>
      <c r="AC67" s="997">
        <f>'【入力用】請求内訳書C-1＿①取引先控'!AC67</f>
        <v>0</v>
      </c>
      <c r="AD67" s="998"/>
      <c r="AE67" s="998"/>
      <c r="AF67" s="998"/>
      <c r="AG67" s="998"/>
      <c r="AH67" s="999"/>
      <c r="AI67" s="532"/>
      <c r="AJ67" s="533"/>
      <c r="AK67" s="533"/>
      <c r="AL67" s="534"/>
      <c r="AM67" s="535"/>
      <c r="AN67" s="536"/>
      <c r="AO67" s="536"/>
      <c r="AP67" s="537"/>
      <c r="AQ67" s="76"/>
      <c r="AR67" s="42"/>
    </row>
    <row r="68" spans="2:44" s="6" customFormat="1" ht="21.6" customHeight="1" x14ac:dyDescent="0.4">
      <c r="B68" s="822">
        <f>'【入力用】請求内訳書C-1＿①取引先控'!B68</f>
        <v>0</v>
      </c>
      <c r="C68" s="823"/>
      <c r="D68" s="824">
        <f>'【入力用】請求内訳書C-1＿①取引先控'!D68</f>
        <v>0</v>
      </c>
      <c r="E68" s="825"/>
      <c r="F68" s="257">
        <f>'【入力用】請求内訳書C-1＿①取引先控'!F68</f>
        <v>0</v>
      </c>
      <c r="G68" s="249"/>
      <c r="H68" s="249"/>
      <c r="I68" s="249"/>
      <c r="J68" s="249"/>
      <c r="K68" s="249"/>
      <c r="L68" s="826"/>
      <c r="M68" s="79">
        <f>'【入力用】請求内訳書C-1＿①取引先控'!M68</f>
        <v>0</v>
      </c>
      <c r="N68" s="990">
        <f>'【入力用】請求内訳書C-1＿①取引先控'!N68</f>
        <v>0</v>
      </c>
      <c r="O68" s="991"/>
      <c r="P68" s="991"/>
      <c r="Q68" s="992">
        <f>'【入力用】請求内訳書C-1＿①取引先控'!Q68</f>
        <v>0</v>
      </c>
      <c r="R68" s="993"/>
      <c r="S68" s="994">
        <f>'【入力用】請求内訳書C-1＿①取引先控'!S68</f>
        <v>0</v>
      </c>
      <c r="T68" s="995"/>
      <c r="U68" s="995"/>
      <c r="V68" s="996"/>
      <c r="W68" s="994">
        <f>'【入力用】請求内訳書C-1＿①取引先控'!W68</f>
        <v>0</v>
      </c>
      <c r="X68" s="995"/>
      <c r="Y68" s="995"/>
      <c r="Z68" s="995"/>
      <c r="AA68" s="995"/>
      <c r="AB68" s="996"/>
      <c r="AC68" s="997">
        <f>'【入力用】請求内訳書C-1＿①取引先控'!AC68</f>
        <v>0</v>
      </c>
      <c r="AD68" s="998"/>
      <c r="AE68" s="998"/>
      <c r="AF68" s="998"/>
      <c r="AG68" s="998"/>
      <c r="AH68" s="999"/>
      <c r="AI68" s="532"/>
      <c r="AJ68" s="533"/>
      <c r="AK68" s="533"/>
      <c r="AL68" s="534"/>
      <c r="AM68" s="535"/>
      <c r="AN68" s="536"/>
      <c r="AO68" s="536"/>
      <c r="AP68" s="537"/>
      <c r="AQ68" s="76"/>
      <c r="AR68" s="42"/>
    </row>
    <row r="69" spans="2:44" s="6" customFormat="1" ht="21.6" customHeight="1" x14ac:dyDescent="0.4">
      <c r="B69" s="822">
        <f>'【入力用】請求内訳書C-1＿①取引先控'!B69</f>
        <v>0</v>
      </c>
      <c r="C69" s="823"/>
      <c r="D69" s="824">
        <f>'【入力用】請求内訳書C-1＿①取引先控'!D69</f>
        <v>0</v>
      </c>
      <c r="E69" s="825"/>
      <c r="F69" s="257">
        <f>'【入力用】請求内訳書C-1＿①取引先控'!F69</f>
        <v>0</v>
      </c>
      <c r="G69" s="249"/>
      <c r="H69" s="249"/>
      <c r="I69" s="249"/>
      <c r="J69" s="249"/>
      <c r="K69" s="249"/>
      <c r="L69" s="826"/>
      <c r="M69" s="79">
        <f>'【入力用】請求内訳書C-1＿①取引先控'!M69</f>
        <v>0</v>
      </c>
      <c r="N69" s="990">
        <f>'【入力用】請求内訳書C-1＿①取引先控'!N69</f>
        <v>0</v>
      </c>
      <c r="O69" s="991"/>
      <c r="P69" s="991"/>
      <c r="Q69" s="992">
        <f>'【入力用】請求内訳書C-1＿①取引先控'!Q69</f>
        <v>0</v>
      </c>
      <c r="R69" s="993"/>
      <c r="S69" s="994">
        <f>'【入力用】請求内訳書C-1＿①取引先控'!S69</f>
        <v>0</v>
      </c>
      <c r="T69" s="995"/>
      <c r="U69" s="995"/>
      <c r="V69" s="996"/>
      <c r="W69" s="994">
        <f>'【入力用】請求内訳書C-1＿①取引先控'!W69</f>
        <v>0</v>
      </c>
      <c r="X69" s="995"/>
      <c r="Y69" s="995"/>
      <c r="Z69" s="995"/>
      <c r="AA69" s="995"/>
      <c r="AB69" s="996"/>
      <c r="AC69" s="997">
        <f>'【入力用】請求内訳書C-1＿①取引先控'!AC69</f>
        <v>0</v>
      </c>
      <c r="AD69" s="998"/>
      <c r="AE69" s="998"/>
      <c r="AF69" s="998"/>
      <c r="AG69" s="998"/>
      <c r="AH69" s="999"/>
      <c r="AI69" s="532"/>
      <c r="AJ69" s="533"/>
      <c r="AK69" s="533"/>
      <c r="AL69" s="534"/>
      <c r="AM69" s="535"/>
      <c r="AN69" s="536"/>
      <c r="AO69" s="536"/>
      <c r="AP69" s="537"/>
      <c r="AQ69" s="76"/>
      <c r="AR69" s="42"/>
    </row>
    <row r="70" spans="2:44" s="6" customFormat="1" ht="21.6" customHeight="1" x14ac:dyDescent="0.4">
      <c r="B70" s="822">
        <f>'【入力用】請求内訳書C-1＿①取引先控'!B70</f>
        <v>0</v>
      </c>
      <c r="C70" s="823"/>
      <c r="D70" s="824">
        <f>'【入力用】請求内訳書C-1＿①取引先控'!D70</f>
        <v>0</v>
      </c>
      <c r="E70" s="825"/>
      <c r="F70" s="257">
        <f>'【入力用】請求内訳書C-1＿①取引先控'!F70</f>
        <v>0</v>
      </c>
      <c r="G70" s="249"/>
      <c r="H70" s="249"/>
      <c r="I70" s="249"/>
      <c r="J70" s="249"/>
      <c r="K70" s="249"/>
      <c r="L70" s="826"/>
      <c r="M70" s="79">
        <f>'【入力用】請求内訳書C-1＿①取引先控'!M70</f>
        <v>0</v>
      </c>
      <c r="N70" s="990">
        <f>'【入力用】請求内訳書C-1＿①取引先控'!N70</f>
        <v>0</v>
      </c>
      <c r="O70" s="991"/>
      <c r="P70" s="991"/>
      <c r="Q70" s="992">
        <f>'【入力用】請求内訳書C-1＿①取引先控'!Q70</f>
        <v>0</v>
      </c>
      <c r="R70" s="993"/>
      <c r="S70" s="994">
        <f>'【入力用】請求内訳書C-1＿①取引先控'!S70</f>
        <v>0</v>
      </c>
      <c r="T70" s="995"/>
      <c r="U70" s="995"/>
      <c r="V70" s="996"/>
      <c r="W70" s="994">
        <f>'【入力用】請求内訳書C-1＿①取引先控'!W70</f>
        <v>0</v>
      </c>
      <c r="X70" s="995"/>
      <c r="Y70" s="995"/>
      <c r="Z70" s="995"/>
      <c r="AA70" s="995"/>
      <c r="AB70" s="996"/>
      <c r="AC70" s="997">
        <f>'【入力用】請求内訳書C-1＿①取引先控'!AC70</f>
        <v>0</v>
      </c>
      <c r="AD70" s="998"/>
      <c r="AE70" s="998"/>
      <c r="AF70" s="998"/>
      <c r="AG70" s="998"/>
      <c r="AH70" s="999"/>
      <c r="AI70" s="532"/>
      <c r="AJ70" s="533"/>
      <c r="AK70" s="533"/>
      <c r="AL70" s="534"/>
      <c r="AM70" s="535"/>
      <c r="AN70" s="536"/>
      <c r="AO70" s="536"/>
      <c r="AP70" s="537"/>
      <c r="AQ70" s="76"/>
      <c r="AR70" s="42"/>
    </row>
    <row r="71" spans="2:44" s="6" customFormat="1" ht="21.6" customHeight="1" x14ac:dyDescent="0.4">
      <c r="B71" s="822">
        <f>'【入力用】請求内訳書C-1＿①取引先控'!B71</f>
        <v>0</v>
      </c>
      <c r="C71" s="823"/>
      <c r="D71" s="824">
        <f>'【入力用】請求内訳書C-1＿①取引先控'!D71</f>
        <v>0</v>
      </c>
      <c r="E71" s="825"/>
      <c r="F71" s="257">
        <f>'【入力用】請求内訳書C-1＿①取引先控'!F71</f>
        <v>0</v>
      </c>
      <c r="G71" s="249"/>
      <c r="H71" s="249"/>
      <c r="I71" s="249"/>
      <c r="J71" s="249"/>
      <c r="K71" s="249"/>
      <c r="L71" s="826"/>
      <c r="M71" s="79">
        <f>'【入力用】請求内訳書C-1＿①取引先控'!M71</f>
        <v>0</v>
      </c>
      <c r="N71" s="990">
        <f>'【入力用】請求内訳書C-1＿①取引先控'!N71</f>
        <v>0</v>
      </c>
      <c r="O71" s="991"/>
      <c r="P71" s="991"/>
      <c r="Q71" s="992">
        <f>'【入力用】請求内訳書C-1＿①取引先控'!Q71</f>
        <v>0</v>
      </c>
      <c r="R71" s="993"/>
      <c r="S71" s="994">
        <f>'【入力用】請求内訳書C-1＿①取引先控'!S71</f>
        <v>0</v>
      </c>
      <c r="T71" s="995"/>
      <c r="U71" s="995"/>
      <c r="V71" s="996"/>
      <c r="W71" s="994">
        <f>'【入力用】請求内訳書C-1＿①取引先控'!W71</f>
        <v>0</v>
      </c>
      <c r="X71" s="995"/>
      <c r="Y71" s="995"/>
      <c r="Z71" s="995"/>
      <c r="AA71" s="995"/>
      <c r="AB71" s="996"/>
      <c r="AC71" s="997">
        <f>'【入力用】請求内訳書C-1＿①取引先控'!AC71</f>
        <v>0</v>
      </c>
      <c r="AD71" s="998"/>
      <c r="AE71" s="998"/>
      <c r="AF71" s="998"/>
      <c r="AG71" s="998"/>
      <c r="AH71" s="999"/>
      <c r="AI71" s="532"/>
      <c r="AJ71" s="533"/>
      <c r="AK71" s="533"/>
      <c r="AL71" s="534"/>
      <c r="AM71" s="535"/>
      <c r="AN71" s="536"/>
      <c r="AO71" s="536"/>
      <c r="AP71" s="537"/>
      <c r="AQ71" s="76"/>
      <c r="AR71" s="42"/>
    </row>
    <row r="72" spans="2:44" s="6" customFormat="1" ht="21.6" customHeight="1" x14ac:dyDescent="0.4">
      <c r="B72" s="822">
        <f>'【入力用】請求内訳書C-1＿①取引先控'!B72</f>
        <v>0</v>
      </c>
      <c r="C72" s="823"/>
      <c r="D72" s="824">
        <f>'【入力用】請求内訳書C-1＿①取引先控'!D72</f>
        <v>0</v>
      </c>
      <c r="E72" s="825"/>
      <c r="F72" s="257">
        <f>'【入力用】請求内訳書C-1＿①取引先控'!F72</f>
        <v>0</v>
      </c>
      <c r="G72" s="249"/>
      <c r="H72" s="249"/>
      <c r="I72" s="249"/>
      <c r="J72" s="249"/>
      <c r="K72" s="249"/>
      <c r="L72" s="826"/>
      <c r="M72" s="79">
        <f>'【入力用】請求内訳書C-1＿①取引先控'!M72</f>
        <v>0</v>
      </c>
      <c r="N72" s="990">
        <f>'【入力用】請求内訳書C-1＿①取引先控'!N72</f>
        <v>0</v>
      </c>
      <c r="O72" s="991"/>
      <c r="P72" s="991"/>
      <c r="Q72" s="992">
        <f>'【入力用】請求内訳書C-1＿①取引先控'!Q72</f>
        <v>0</v>
      </c>
      <c r="R72" s="993"/>
      <c r="S72" s="994">
        <f>'【入力用】請求内訳書C-1＿①取引先控'!S72</f>
        <v>0</v>
      </c>
      <c r="T72" s="995"/>
      <c r="U72" s="995"/>
      <c r="V72" s="996"/>
      <c r="W72" s="994">
        <f>'【入力用】請求内訳書C-1＿①取引先控'!W72</f>
        <v>0</v>
      </c>
      <c r="X72" s="995"/>
      <c r="Y72" s="995"/>
      <c r="Z72" s="995"/>
      <c r="AA72" s="995"/>
      <c r="AB72" s="996"/>
      <c r="AC72" s="997">
        <f>'【入力用】請求内訳書C-1＿①取引先控'!AC72</f>
        <v>0</v>
      </c>
      <c r="AD72" s="998"/>
      <c r="AE72" s="998"/>
      <c r="AF72" s="998"/>
      <c r="AG72" s="998"/>
      <c r="AH72" s="999"/>
      <c r="AI72" s="532"/>
      <c r="AJ72" s="533"/>
      <c r="AK72" s="533"/>
      <c r="AL72" s="534"/>
      <c r="AM72" s="535"/>
      <c r="AN72" s="536"/>
      <c r="AO72" s="536"/>
      <c r="AP72" s="537"/>
      <c r="AQ72" s="76"/>
      <c r="AR72" s="42"/>
    </row>
    <row r="73" spans="2:44" s="6" customFormat="1" ht="21.6" customHeight="1" x14ac:dyDescent="0.4">
      <c r="B73" s="822">
        <f>'【入力用】請求内訳書C-1＿①取引先控'!B73</f>
        <v>0</v>
      </c>
      <c r="C73" s="823"/>
      <c r="D73" s="824">
        <f>'【入力用】請求内訳書C-1＿①取引先控'!D73</f>
        <v>0</v>
      </c>
      <c r="E73" s="825"/>
      <c r="F73" s="257">
        <f>'【入力用】請求内訳書C-1＿①取引先控'!F73</f>
        <v>0</v>
      </c>
      <c r="G73" s="249"/>
      <c r="H73" s="249"/>
      <c r="I73" s="249"/>
      <c r="J73" s="249"/>
      <c r="K73" s="249"/>
      <c r="L73" s="826"/>
      <c r="M73" s="79">
        <f>'【入力用】請求内訳書C-1＿①取引先控'!M73</f>
        <v>0</v>
      </c>
      <c r="N73" s="990">
        <f>'【入力用】請求内訳書C-1＿①取引先控'!N73</f>
        <v>0</v>
      </c>
      <c r="O73" s="991"/>
      <c r="P73" s="991"/>
      <c r="Q73" s="992">
        <f>'【入力用】請求内訳書C-1＿①取引先控'!Q73</f>
        <v>0</v>
      </c>
      <c r="R73" s="993"/>
      <c r="S73" s="994">
        <f>'【入力用】請求内訳書C-1＿①取引先控'!S73</f>
        <v>0</v>
      </c>
      <c r="T73" s="995"/>
      <c r="U73" s="995"/>
      <c r="V73" s="996"/>
      <c r="W73" s="994">
        <f>'【入力用】請求内訳書C-1＿①取引先控'!W73</f>
        <v>0</v>
      </c>
      <c r="X73" s="995"/>
      <c r="Y73" s="995"/>
      <c r="Z73" s="995"/>
      <c r="AA73" s="995"/>
      <c r="AB73" s="996"/>
      <c r="AC73" s="997">
        <f>'【入力用】請求内訳書C-1＿①取引先控'!AC73</f>
        <v>0</v>
      </c>
      <c r="AD73" s="998"/>
      <c r="AE73" s="998"/>
      <c r="AF73" s="998"/>
      <c r="AG73" s="998"/>
      <c r="AH73" s="999"/>
      <c r="AI73" s="532"/>
      <c r="AJ73" s="533"/>
      <c r="AK73" s="533"/>
      <c r="AL73" s="534"/>
      <c r="AM73" s="535"/>
      <c r="AN73" s="536"/>
      <c r="AO73" s="536"/>
      <c r="AP73" s="537"/>
      <c r="AQ73" s="76"/>
      <c r="AR73" s="42"/>
    </row>
    <row r="74" spans="2:44" s="6" customFormat="1" ht="21.6" customHeight="1" thickBot="1" x14ac:dyDescent="0.45">
      <c r="B74" s="975">
        <f>'【入力用】請求内訳書C-1＿①取引先控'!B74</f>
        <v>0</v>
      </c>
      <c r="C74" s="976"/>
      <c r="D74" s="977">
        <f>'【入力用】請求内訳書C-1＿①取引先控'!D74</f>
        <v>0</v>
      </c>
      <c r="E74" s="978"/>
      <c r="F74" s="271">
        <f>'【入力用】請求内訳書C-1＿①取引先控'!F74</f>
        <v>0</v>
      </c>
      <c r="G74" s="263"/>
      <c r="H74" s="263"/>
      <c r="I74" s="263"/>
      <c r="J74" s="263"/>
      <c r="K74" s="263"/>
      <c r="L74" s="989"/>
      <c r="M74" s="103">
        <f>'【入力用】請求内訳書C-1＿①取引先控'!M74</f>
        <v>0</v>
      </c>
      <c r="N74" s="979">
        <f>'【入力用】請求内訳書C-1＿①取引先控'!N74</f>
        <v>0</v>
      </c>
      <c r="O74" s="980"/>
      <c r="P74" s="980"/>
      <c r="Q74" s="981">
        <f>'【入力用】請求内訳書C-1＿①取引先控'!Q74</f>
        <v>0</v>
      </c>
      <c r="R74" s="982"/>
      <c r="S74" s="983">
        <f>'【入力用】請求内訳書C-1＿①取引先控'!S74</f>
        <v>0</v>
      </c>
      <c r="T74" s="984"/>
      <c r="U74" s="984"/>
      <c r="V74" s="985"/>
      <c r="W74" s="983">
        <f>'【入力用】請求内訳書C-1＿①取引先控'!W74</f>
        <v>0</v>
      </c>
      <c r="X74" s="984"/>
      <c r="Y74" s="984"/>
      <c r="Z74" s="984"/>
      <c r="AA74" s="984"/>
      <c r="AB74" s="985"/>
      <c r="AC74" s="986">
        <f>'【入力用】請求内訳書C-1＿①取引先控'!AC74</f>
        <v>0</v>
      </c>
      <c r="AD74" s="987"/>
      <c r="AE74" s="987"/>
      <c r="AF74" s="987"/>
      <c r="AG74" s="987"/>
      <c r="AH74" s="988"/>
      <c r="AI74" s="1000"/>
      <c r="AJ74" s="1001"/>
      <c r="AK74" s="1001"/>
      <c r="AL74" s="1002"/>
      <c r="AM74" s="972"/>
      <c r="AN74" s="973"/>
      <c r="AO74" s="973"/>
      <c r="AP74" s="974"/>
      <c r="AQ74" s="76"/>
      <c r="AR74" s="42"/>
    </row>
  </sheetData>
  <sheetProtection algorithmName="SHA-512" hashValue="4g6GT6eBu3EkhOiI+5nVEykMhTJimVaj+yP4yFGM+bAfjygZKMF5Ba35mS/veVlb83FdYALII5yKSJYW0QWmlw==" saltValue="Ie9XN6wCQBztzl45kHkVOA==" spinCount="100000" sheet="1" objects="1" scenarios="1"/>
  <mergeCells count="660">
    <mergeCell ref="N2:AA2"/>
    <mergeCell ref="O4:P4"/>
    <mergeCell ref="Q4:R4"/>
    <mergeCell ref="B6:B7"/>
    <mergeCell ref="C6:C7"/>
    <mergeCell ref="D6:S7"/>
    <mergeCell ref="W6:Y7"/>
    <mergeCell ref="AA6:AO7"/>
    <mergeCell ref="F10:L10"/>
    <mergeCell ref="AI9:AL9"/>
    <mergeCell ref="AM9:AP9"/>
    <mergeCell ref="B10:C10"/>
    <mergeCell ref="D10:E10"/>
    <mergeCell ref="N10:P10"/>
    <mergeCell ref="Q10:R10"/>
    <mergeCell ref="S10:V10"/>
    <mergeCell ref="W10:AB10"/>
    <mergeCell ref="AC10:AH10"/>
    <mergeCell ref="AI10:AL10"/>
    <mergeCell ref="AM10:AP10"/>
    <mergeCell ref="AM11:AP11"/>
    <mergeCell ref="B12:C12"/>
    <mergeCell ref="D12:E12"/>
    <mergeCell ref="N12:P12"/>
    <mergeCell ref="Q12:R12"/>
    <mergeCell ref="S12:V12"/>
    <mergeCell ref="W12:AB12"/>
    <mergeCell ref="AC12:AH12"/>
    <mergeCell ref="F12:L12"/>
    <mergeCell ref="AI12:AL12"/>
    <mergeCell ref="AM12:AP12"/>
    <mergeCell ref="B11:C11"/>
    <mergeCell ref="D11:E11"/>
    <mergeCell ref="N11:P11"/>
    <mergeCell ref="Q11:R11"/>
    <mergeCell ref="S11:V11"/>
    <mergeCell ref="W11:AB11"/>
    <mergeCell ref="AC11:AH11"/>
    <mergeCell ref="F11:L11"/>
    <mergeCell ref="AI11:AL11"/>
    <mergeCell ref="AM13:AP13"/>
    <mergeCell ref="B14:C14"/>
    <mergeCell ref="D14:E14"/>
    <mergeCell ref="N14:P14"/>
    <mergeCell ref="Q14:R14"/>
    <mergeCell ref="S14:V14"/>
    <mergeCell ref="W14:AB14"/>
    <mergeCell ref="AC14:AH14"/>
    <mergeCell ref="F14:L14"/>
    <mergeCell ref="AI14:AL14"/>
    <mergeCell ref="AM14:AP14"/>
    <mergeCell ref="B13:C13"/>
    <mergeCell ref="D13:E13"/>
    <mergeCell ref="N13:P13"/>
    <mergeCell ref="Q13:R13"/>
    <mergeCell ref="S13:V13"/>
    <mergeCell ref="W13:AB13"/>
    <mergeCell ref="AC13:AH13"/>
    <mergeCell ref="F13:L13"/>
    <mergeCell ref="AI13:AL13"/>
    <mergeCell ref="AM15:AP15"/>
    <mergeCell ref="B16:C16"/>
    <mergeCell ref="D16:E16"/>
    <mergeCell ref="N16:P16"/>
    <mergeCell ref="Q16:R16"/>
    <mergeCell ref="S16:V16"/>
    <mergeCell ref="W16:AB16"/>
    <mergeCell ref="AC16:AH16"/>
    <mergeCell ref="F16:L16"/>
    <mergeCell ref="AI16:AL16"/>
    <mergeCell ref="AM16:AP16"/>
    <mergeCell ref="B15:C15"/>
    <mergeCell ref="D15:E15"/>
    <mergeCell ref="N15:P15"/>
    <mergeCell ref="Q15:R15"/>
    <mergeCell ref="S15:V15"/>
    <mergeCell ref="W15:AB15"/>
    <mergeCell ref="AC15:AH15"/>
    <mergeCell ref="F15:L15"/>
    <mergeCell ref="AI15:AL15"/>
    <mergeCell ref="AM17:AP17"/>
    <mergeCell ref="B18:C18"/>
    <mergeCell ref="D18:E18"/>
    <mergeCell ref="N18:P18"/>
    <mergeCell ref="Q18:R18"/>
    <mergeCell ref="S18:V18"/>
    <mergeCell ref="W18:AB18"/>
    <mergeCell ref="AC18:AH18"/>
    <mergeCell ref="F18:L18"/>
    <mergeCell ref="AI18:AL18"/>
    <mergeCell ref="AM18:AP18"/>
    <mergeCell ref="B17:C17"/>
    <mergeCell ref="D17:E17"/>
    <mergeCell ref="N17:P17"/>
    <mergeCell ref="Q17:R17"/>
    <mergeCell ref="S17:V17"/>
    <mergeCell ref="W17:AB17"/>
    <mergeCell ref="AC17:AH17"/>
    <mergeCell ref="F17:L17"/>
    <mergeCell ref="AI17:AL17"/>
    <mergeCell ref="AM19:AP19"/>
    <mergeCell ref="B20:C20"/>
    <mergeCell ref="D20:E20"/>
    <mergeCell ref="N20:P20"/>
    <mergeCell ref="Q20:R20"/>
    <mergeCell ref="S20:V20"/>
    <mergeCell ref="W20:AB20"/>
    <mergeCell ref="AC20:AH20"/>
    <mergeCell ref="F20:L20"/>
    <mergeCell ref="AI20:AL20"/>
    <mergeCell ref="AM20:AP20"/>
    <mergeCell ref="B19:C19"/>
    <mergeCell ref="D19:E19"/>
    <mergeCell ref="N19:P19"/>
    <mergeCell ref="Q19:R19"/>
    <mergeCell ref="S19:V19"/>
    <mergeCell ref="W19:AB19"/>
    <mergeCell ref="AC19:AH19"/>
    <mergeCell ref="F19:L19"/>
    <mergeCell ref="AI19:AL19"/>
    <mergeCell ref="AM21:AP21"/>
    <mergeCell ref="B22:C22"/>
    <mergeCell ref="D22:E22"/>
    <mergeCell ref="N22:P22"/>
    <mergeCell ref="Q22:R22"/>
    <mergeCell ref="S22:V22"/>
    <mergeCell ref="W22:AB22"/>
    <mergeCell ref="AC22:AH22"/>
    <mergeCell ref="F22:L22"/>
    <mergeCell ref="AI22:AL22"/>
    <mergeCell ref="AM22:AP22"/>
    <mergeCell ref="B21:C21"/>
    <mergeCell ref="D21:E21"/>
    <mergeCell ref="N21:P21"/>
    <mergeCell ref="Q21:R21"/>
    <mergeCell ref="S21:V21"/>
    <mergeCell ref="W21:AB21"/>
    <mergeCell ref="AC21:AH21"/>
    <mergeCell ref="F21:L21"/>
    <mergeCell ref="AI21:AL21"/>
    <mergeCell ref="AM23:AP23"/>
    <mergeCell ref="B24:C24"/>
    <mergeCell ref="D24:E24"/>
    <mergeCell ref="N24:P24"/>
    <mergeCell ref="Q24:R24"/>
    <mergeCell ref="S24:V24"/>
    <mergeCell ref="W24:AB24"/>
    <mergeCell ref="AC24:AH24"/>
    <mergeCell ref="F24:L24"/>
    <mergeCell ref="AI24:AL24"/>
    <mergeCell ref="AM24:AP24"/>
    <mergeCell ref="B23:C23"/>
    <mergeCell ref="D23:E23"/>
    <mergeCell ref="N23:P23"/>
    <mergeCell ref="Q23:R23"/>
    <mergeCell ref="S23:V23"/>
    <mergeCell ref="W23:AB23"/>
    <mergeCell ref="AC23:AH23"/>
    <mergeCell ref="F23:L23"/>
    <mergeCell ref="AI23:AL23"/>
    <mergeCell ref="AM25:AP25"/>
    <mergeCell ref="B26:C26"/>
    <mergeCell ref="D26:E26"/>
    <mergeCell ref="N26:P26"/>
    <mergeCell ref="Q26:R26"/>
    <mergeCell ref="S26:V26"/>
    <mergeCell ref="W26:AB26"/>
    <mergeCell ref="AC26:AH26"/>
    <mergeCell ref="F26:L26"/>
    <mergeCell ref="AI26:AL26"/>
    <mergeCell ref="AM26:AP26"/>
    <mergeCell ref="B25:C25"/>
    <mergeCell ref="D25:E25"/>
    <mergeCell ref="N25:P25"/>
    <mergeCell ref="Q25:R25"/>
    <mergeCell ref="S25:V25"/>
    <mergeCell ref="W25:AB25"/>
    <mergeCell ref="AC25:AH25"/>
    <mergeCell ref="F25:L25"/>
    <mergeCell ref="AI25:AL25"/>
    <mergeCell ref="AM27:AP27"/>
    <mergeCell ref="B28:C28"/>
    <mergeCell ref="D28:E28"/>
    <mergeCell ref="N28:P28"/>
    <mergeCell ref="Q28:R28"/>
    <mergeCell ref="S28:V28"/>
    <mergeCell ref="W28:AB28"/>
    <mergeCell ref="AC28:AH28"/>
    <mergeCell ref="F28:L28"/>
    <mergeCell ref="AI28:AL28"/>
    <mergeCell ref="AM28:AP28"/>
    <mergeCell ref="B27:C27"/>
    <mergeCell ref="D27:E27"/>
    <mergeCell ref="N27:P27"/>
    <mergeCell ref="Q27:R27"/>
    <mergeCell ref="S27:V27"/>
    <mergeCell ref="W27:AB27"/>
    <mergeCell ref="AC27:AH27"/>
    <mergeCell ref="F27:L27"/>
    <mergeCell ref="AI27:AL27"/>
    <mergeCell ref="AM29:AP29"/>
    <mergeCell ref="B30:C30"/>
    <mergeCell ref="D30:E30"/>
    <mergeCell ref="N30:P30"/>
    <mergeCell ref="Q30:R30"/>
    <mergeCell ref="S30:V30"/>
    <mergeCell ref="W30:AB30"/>
    <mergeCell ref="AC30:AH30"/>
    <mergeCell ref="F30:L30"/>
    <mergeCell ref="AI30:AL30"/>
    <mergeCell ref="AM30:AP30"/>
    <mergeCell ref="B29:C29"/>
    <mergeCell ref="D29:E29"/>
    <mergeCell ref="N29:P29"/>
    <mergeCell ref="Q29:R29"/>
    <mergeCell ref="S29:V29"/>
    <mergeCell ref="W29:AB29"/>
    <mergeCell ref="AC29:AH29"/>
    <mergeCell ref="F29:L29"/>
    <mergeCell ref="AI29:AL29"/>
    <mergeCell ref="AM31:AP31"/>
    <mergeCell ref="B32:C32"/>
    <mergeCell ref="D32:E32"/>
    <mergeCell ref="N32:P32"/>
    <mergeCell ref="Q32:R32"/>
    <mergeCell ref="S32:V32"/>
    <mergeCell ref="W32:AB32"/>
    <mergeCell ref="AC32:AH32"/>
    <mergeCell ref="F32:L32"/>
    <mergeCell ref="AI32:AL32"/>
    <mergeCell ref="AM32:AP32"/>
    <mergeCell ref="B31:C31"/>
    <mergeCell ref="D31:E31"/>
    <mergeCell ref="N31:P31"/>
    <mergeCell ref="Q31:R31"/>
    <mergeCell ref="S31:V31"/>
    <mergeCell ref="W31:AB31"/>
    <mergeCell ref="AC31:AH31"/>
    <mergeCell ref="F31:L31"/>
    <mergeCell ref="AI31:AL31"/>
    <mergeCell ref="AM33:AP33"/>
    <mergeCell ref="B34:C34"/>
    <mergeCell ref="D34:E34"/>
    <mergeCell ref="N34:P34"/>
    <mergeCell ref="Q34:R34"/>
    <mergeCell ref="S34:V34"/>
    <mergeCell ref="W34:AB34"/>
    <mergeCell ref="AC34:AH34"/>
    <mergeCell ref="F34:L34"/>
    <mergeCell ref="AI34:AL34"/>
    <mergeCell ref="AM34:AP34"/>
    <mergeCell ref="B33:C33"/>
    <mergeCell ref="D33:E33"/>
    <mergeCell ref="N33:P33"/>
    <mergeCell ref="Q33:R33"/>
    <mergeCell ref="S33:V33"/>
    <mergeCell ref="W33:AB33"/>
    <mergeCell ref="AC33:AH33"/>
    <mergeCell ref="F33:L33"/>
    <mergeCell ref="AI33:AL33"/>
    <mergeCell ref="AM35:AP35"/>
    <mergeCell ref="B36:C36"/>
    <mergeCell ref="D36:E36"/>
    <mergeCell ref="N36:P36"/>
    <mergeCell ref="Q36:R36"/>
    <mergeCell ref="S36:V36"/>
    <mergeCell ref="W36:AB36"/>
    <mergeCell ref="AC36:AH36"/>
    <mergeCell ref="F36:L36"/>
    <mergeCell ref="AI36:AL36"/>
    <mergeCell ref="AM36:AP36"/>
    <mergeCell ref="B35:C35"/>
    <mergeCell ref="D35:E35"/>
    <mergeCell ref="N35:P35"/>
    <mergeCell ref="Q35:R35"/>
    <mergeCell ref="S35:V35"/>
    <mergeCell ref="W35:AB35"/>
    <mergeCell ref="AC35:AH35"/>
    <mergeCell ref="F35:L35"/>
    <mergeCell ref="AI35:AL35"/>
    <mergeCell ref="AM37:AP37"/>
    <mergeCell ref="B38:C38"/>
    <mergeCell ref="D38:E38"/>
    <mergeCell ref="N38:P38"/>
    <mergeCell ref="Q38:R38"/>
    <mergeCell ref="S38:V38"/>
    <mergeCell ref="W38:AB38"/>
    <mergeCell ref="AC38:AH38"/>
    <mergeCell ref="F38:L38"/>
    <mergeCell ref="AI38:AL38"/>
    <mergeCell ref="AM38:AP38"/>
    <mergeCell ref="B37:C37"/>
    <mergeCell ref="D37:E37"/>
    <mergeCell ref="N37:P37"/>
    <mergeCell ref="Q37:R37"/>
    <mergeCell ref="S37:V37"/>
    <mergeCell ref="W37:AB37"/>
    <mergeCell ref="AC37:AH37"/>
    <mergeCell ref="F37:L37"/>
    <mergeCell ref="AI37:AL37"/>
    <mergeCell ref="AM39:AP39"/>
    <mergeCell ref="B40:C40"/>
    <mergeCell ref="D40:E40"/>
    <mergeCell ref="N40:P40"/>
    <mergeCell ref="Q40:R40"/>
    <mergeCell ref="S40:V40"/>
    <mergeCell ref="W40:AB40"/>
    <mergeCell ref="AC40:AH40"/>
    <mergeCell ref="F40:L40"/>
    <mergeCell ref="AI40:AL40"/>
    <mergeCell ref="AM40:AP40"/>
    <mergeCell ref="B39:C39"/>
    <mergeCell ref="D39:E39"/>
    <mergeCell ref="N39:P39"/>
    <mergeCell ref="Q39:R39"/>
    <mergeCell ref="S39:V39"/>
    <mergeCell ref="W39:AB39"/>
    <mergeCell ref="AC39:AH39"/>
    <mergeCell ref="F39:L39"/>
    <mergeCell ref="AI39:AL39"/>
    <mergeCell ref="AM41:AP41"/>
    <mergeCell ref="B42:C42"/>
    <mergeCell ref="D42:E42"/>
    <mergeCell ref="N42:P42"/>
    <mergeCell ref="Q42:R42"/>
    <mergeCell ref="S42:V42"/>
    <mergeCell ref="W42:AB42"/>
    <mergeCell ref="AC42:AH42"/>
    <mergeCell ref="F42:L42"/>
    <mergeCell ref="AI42:AL42"/>
    <mergeCell ref="AM42:AP42"/>
    <mergeCell ref="B41:C41"/>
    <mergeCell ref="D41:E41"/>
    <mergeCell ref="N41:P41"/>
    <mergeCell ref="Q41:R41"/>
    <mergeCell ref="S41:V41"/>
    <mergeCell ref="W41:AB41"/>
    <mergeCell ref="AC41:AH41"/>
    <mergeCell ref="F41:L41"/>
    <mergeCell ref="AI41:AL41"/>
    <mergeCell ref="AM43:AP43"/>
    <mergeCell ref="B44:C44"/>
    <mergeCell ref="D44:E44"/>
    <mergeCell ref="N44:P44"/>
    <mergeCell ref="Q44:R44"/>
    <mergeCell ref="S44:V44"/>
    <mergeCell ref="W44:AB44"/>
    <mergeCell ref="AC44:AH44"/>
    <mergeCell ref="F44:L44"/>
    <mergeCell ref="AI44:AL44"/>
    <mergeCell ref="AM44:AP44"/>
    <mergeCell ref="B43:C43"/>
    <mergeCell ref="D43:E43"/>
    <mergeCell ref="N43:P43"/>
    <mergeCell ref="Q43:R43"/>
    <mergeCell ref="S43:V43"/>
    <mergeCell ref="W43:AB43"/>
    <mergeCell ref="AC43:AH43"/>
    <mergeCell ref="F43:L43"/>
    <mergeCell ref="AI43:AL43"/>
    <mergeCell ref="AM45:AP45"/>
    <mergeCell ref="B46:C46"/>
    <mergeCell ref="D46:E46"/>
    <mergeCell ref="N46:P46"/>
    <mergeCell ref="Q46:R46"/>
    <mergeCell ref="S46:V46"/>
    <mergeCell ref="W46:AB46"/>
    <mergeCell ref="AC46:AH46"/>
    <mergeCell ref="F46:L46"/>
    <mergeCell ref="AI46:AL46"/>
    <mergeCell ref="AM46:AP46"/>
    <mergeCell ref="B45:C45"/>
    <mergeCell ref="D45:E45"/>
    <mergeCell ref="N45:P45"/>
    <mergeCell ref="Q45:R45"/>
    <mergeCell ref="S45:V45"/>
    <mergeCell ref="W45:AB45"/>
    <mergeCell ref="AC45:AH45"/>
    <mergeCell ref="F45:L45"/>
    <mergeCell ref="AI45:AL45"/>
    <mergeCell ref="AM47:AP47"/>
    <mergeCell ref="B48:C48"/>
    <mergeCell ref="D48:E48"/>
    <mergeCell ref="N48:P48"/>
    <mergeCell ref="Q48:R48"/>
    <mergeCell ref="S48:V48"/>
    <mergeCell ref="W48:AB48"/>
    <mergeCell ref="AC48:AH48"/>
    <mergeCell ref="F48:L48"/>
    <mergeCell ref="AI48:AL48"/>
    <mergeCell ref="AM48:AP48"/>
    <mergeCell ref="B47:C47"/>
    <mergeCell ref="D47:E47"/>
    <mergeCell ref="N47:P47"/>
    <mergeCell ref="Q47:R47"/>
    <mergeCell ref="S47:V47"/>
    <mergeCell ref="W47:AB47"/>
    <mergeCell ref="AC47:AH47"/>
    <mergeCell ref="F47:L47"/>
    <mergeCell ref="AI47:AL47"/>
    <mergeCell ref="AM49:AP49"/>
    <mergeCell ref="B50:C50"/>
    <mergeCell ref="D50:E50"/>
    <mergeCell ref="N50:P50"/>
    <mergeCell ref="Q50:R50"/>
    <mergeCell ref="S50:V50"/>
    <mergeCell ref="W50:AB50"/>
    <mergeCell ref="AC50:AH50"/>
    <mergeCell ref="F50:L50"/>
    <mergeCell ref="AI50:AL50"/>
    <mergeCell ref="AM50:AP50"/>
    <mergeCell ref="B49:C49"/>
    <mergeCell ref="D49:E49"/>
    <mergeCell ref="N49:P49"/>
    <mergeCell ref="Q49:R49"/>
    <mergeCell ref="S49:V49"/>
    <mergeCell ref="W49:AB49"/>
    <mergeCell ref="AC49:AH49"/>
    <mergeCell ref="F49:L49"/>
    <mergeCell ref="AI49:AL49"/>
    <mergeCell ref="AM51:AP51"/>
    <mergeCell ref="B52:C52"/>
    <mergeCell ref="D52:E52"/>
    <mergeCell ref="N52:P52"/>
    <mergeCell ref="Q52:R52"/>
    <mergeCell ref="S52:V52"/>
    <mergeCell ref="W52:AB52"/>
    <mergeCell ref="AC52:AH52"/>
    <mergeCell ref="F52:L52"/>
    <mergeCell ref="AI52:AL52"/>
    <mergeCell ref="AM52:AP52"/>
    <mergeCell ref="B51:C51"/>
    <mergeCell ref="D51:E51"/>
    <mergeCell ref="N51:P51"/>
    <mergeCell ref="Q51:R51"/>
    <mergeCell ref="S51:V51"/>
    <mergeCell ref="W51:AB51"/>
    <mergeCell ref="AC51:AH51"/>
    <mergeCell ref="F51:L51"/>
    <mergeCell ref="AI51:AL51"/>
    <mergeCell ref="AM53:AP53"/>
    <mergeCell ref="B54:C54"/>
    <mergeCell ref="D54:E54"/>
    <mergeCell ref="N54:P54"/>
    <mergeCell ref="Q54:R54"/>
    <mergeCell ref="S54:V54"/>
    <mergeCell ref="W54:AB54"/>
    <mergeCell ref="AC54:AH54"/>
    <mergeCell ref="F54:L54"/>
    <mergeCell ref="AI54:AL54"/>
    <mergeCell ref="AM54:AP54"/>
    <mergeCell ref="B53:C53"/>
    <mergeCell ref="D53:E53"/>
    <mergeCell ref="N53:P53"/>
    <mergeCell ref="Q53:R53"/>
    <mergeCell ref="S53:V53"/>
    <mergeCell ref="W53:AB53"/>
    <mergeCell ref="AC53:AH53"/>
    <mergeCell ref="F53:L53"/>
    <mergeCell ref="AI53:AL53"/>
    <mergeCell ref="AM55:AP55"/>
    <mergeCell ref="B56:C56"/>
    <mergeCell ref="D56:E56"/>
    <mergeCell ref="N56:P56"/>
    <mergeCell ref="Q56:R56"/>
    <mergeCell ref="S56:V56"/>
    <mergeCell ref="W56:AB56"/>
    <mergeCell ref="AC56:AH56"/>
    <mergeCell ref="F56:L56"/>
    <mergeCell ref="AI56:AL56"/>
    <mergeCell ref="AM56:AP56"/>
    <mergeCell ref="B55:C55"/>
    <mergeCell ref="D55:E55"/>
    <mergeCell ref="N55:P55"/>
    <mergeCell ref="Q55:R55"/>
    <mergeCell ref="S55:V55"/>
    <mergeCell ref="W55:AB55"/>
    <mergeCell ref="AC55:AH55"/>
    <mergeCell ref="F55:L55"/>
    <mergeCell ref="AI55:AL55"/>
    <mergeCell ref="AM57:AP57"/>
    <mergeCell ref="B58:C58"/>
    <mergeCell ref="D58:E58"/>
    <mergeCell ref="N58:P58"/>
    <mergeCell ref="Q58:R58"/>
    <mergeCell ref="S58:V58"/>
    <mergeCell ref="W58:AB58"/>
    <mergeCell ref="AC58:AH58"/>
    <mergeCell ref="F58:L58"/>
    <mergeCell ref="AI58:AL58"/>
    <mergeCell ref="AM58:AP58"/>
    <mergeCell ref="B57:C57"/>
    <mergeCell ref="D57:E57"/>
    <mergeCell ref="N57:P57"/>
    <mergeCell ref="Q57:R57"/>
    <mergeCell ref="S57:V57"/>
    <mergeCell ref="W57:AB57"/>
    <mergeCell ref="AC57:AH57"/>
    <mergeCell ref="F57:L57"/>
    <mergeCell ref="AI57:AL57"/>
    <mergeCell ref="AM59:AP59"/>
    <mergeCell ref="B60:C60"/>
    <mergeCell ref="D60:E60"/>
    <mergeCell ref="N60:P60"/>
    <mergeCell ref="Q60:R60"/>
    <mergeCell ref="S60:V60"/>
    <mergeCell ref="W60:AB60"/>
    <mergeCell ref="AC60:AH60"/>
    <mergeCell ref="F60:L60"/>
    <mergeCell ref="AI60:AL60"/>
    <mergeCell ref="AM60:AP60"/>
    <mergeCell ref="B59:C59"/>
    <mergeCell ref="D59:E59"/>
    <mergeCell ref="N59:P59"/>
    <mergeCell ref="Q59:R59"/>
    <mergeCell ref="S59:V59"/>
    <mergeCell ref="W59:AB59"/>
    <mergeCell ref="AC59:AH59"/>
    <mergeCell ref="F59:L59"/>
    <mergeCell ref="AI59:AL59"/>
    <mergeCell ref="AM61:AP61"/>
    <mergeCell ref="B62:C62"/>
    <mergeCell ref="D62:E62"/>
    <mergeCell ref="N62:P62"/>
    <mergeCell ref="Q62:R62"/>
    <mergeCell ref="S62:V62"/>
    <mergeCell ref="W62:AB62"/>
    <mergeCell ref="AC62:AH62"/>
    <mergeCell ref="F62:L62"/>
    <mergeCell ref="AI62:AL62"/>
    <mergeCell ref="AM62:AP62"/>
    <mergeCell ref="B61:C61"/>
    <mergeCell ref="D61:E61"/>
    <mergeCell ref="N61:P61"/>
    <mergeCell ref="Q61:R61"/>
    <mergeCell ref="S61:V61"/>
    <mergeCell ref="W61:AB61"/>
    <mergeCell ref="AC61:AH61"/>
    <mergeCell ref="F61:L61"/>
    <mergeCell ref="AI61:AL61"/>
    <mergeCell ref="AM63:AP63"/>
    <mergeCell ref="B64:C64"/>
    <mergeCell ref="D64:E64"/>
    <mergeCell ref="N64:P64"/>
    <mergeCell ref="Q64:R64"/>
    <mergeCell ref="S64:V64"/>
    <mergeCell ref="W64:AB64"/>
    <mergeCell ref="AC64:AH64"/>
    <mergeCell ref="F64:L64"/>
    <mergeCell ref="AI64:AL64"/>
    <mergeCell ref="AM64:AP64"/>
    <mergeCell ref="B63:C63"/>
    <mergeCell ref="D63:E63"/>
    <mergeCell ref="N63:P63"/>
    <mergeCell ref="Q63:R63"/>
    <mergeCell ref="S63:V63"/>
    <mergeCell ref="W63:AB63"/>
    <mergeCell ref="AC63:AH63"/>
    <mergeCell ref="F63:L63"/>
    <mergeCell ref="AI63:AL63"/>
    <mergeCell ref="AM65:AP65"/>
    <mergeCell ref="B66:C66"/>
    <mergeCell ref="D66:E66"/>
    <mergeCell ref="N66:P66"/>
    <mergeCell ref="Q66:R66"/>
    <mergeCell ref="S66:V66"/>
    <mergeCell ref="W66:AB66"/>
    <mergeCell ref="AC66:AH66"/>
    <mergeCell ref="F66:L66"/>
    <mergeCell ref="AI66:AL66"/>
    <mergeCell ref="AM66:AP66"/>
    <mergeCell ref="B65:C65"/>
    <mergeCell ref="D65:E65"/>
    <mergeCell ref="N65:P65"/>
    <mergeCell ref="Q65:R65"/>
    <mergeCell ref="S65:V65"/>
    <mergeCell ref="W65:AB65"/>
    <mergeCell ref="AC65:AH65"/>
    <mergeCell ref="F65:L65"/>
    <mergeCell ref="AI65:AL65"/>
    <mergeCell ref="AM67:AP67"/>
    <mergeCell ref="B68:C68"/>
    <mergeCell ref="D68:E68"/>
    <mergeCell ref="N68:P68"/>
    <mergeCell ref="Q68:R68"/>
    <mergeCell ref="S68:V68"/>
    <mergeCell ref="W68:AB68"/>
    <mergeCell ref="AC68:AH68"/>
    <mergeCell ref="F68:L68"/>
    <mergeCell ref="AI68:AL68"/>
    <mergeCell ref="AM68:AP68"/>
    <mergeCell ref="B67:C67"/>
    <mergeCell ref="D67:E67"/>
    <mergeCell ref="N67:P67"/>
    <mergeCell ref="Q67:R67"/>
    <mergeCell ref="S67:V67"/>
    <mergeCell ref="W67:AB67"/>
    <mergeCell ref="AC67:AH67"/>
    <mergeCell ref="F67:L67"/>
    <mergeCell ref="AI67:AL67"/>
    <mergeCell ref="AM69:AP69"/>
    <mergeCell ref="B70:C70"/>
    <mergeCell ref="D70:E70"/>
    <mergeCell ref="N70:P70"/>
    <mergeCell ref="Q70:R70"/>
    <mergeCell ref="S70:V70"/>
    <mergeCell ref="W70:AB70"/>
    <mergeCell ref="AC70:AH70"/>
    <mergeCell ref="F70:L70"/>
    <mergeCell ref="AI70:AL70"/>
    <mergeCell ref="AM70:AP70"/>
    <mergeCell ref="B69:C69"/>
    <mergeCell ref="D69:E69"/>
    <mergeCell ref="N69:P69"/>
    <mergeCell ref="Q69:R69"/>
    <mergeCell ref="S69:V69"/>
    <mergeCell ref="W69:AB69"/>
    <mergeCell ref="AC69:AH69"/>
    <mergeCell ref="F69:L69"/>
    <mergeCell ref="AI69:AL69"/>
    <mergeCell ref="AM71:AP71"/>
    <mergeCell ref="B72:C72"/>
    <mergeCell ref="D72:E72"/>
    <mergeCell ref="N72:P72"/>
    <mergeCell ref="Q72:R72"/>
    <mergeCell ref="S72:V72"/>
    <mergeCell ref="W72:AB72"/>
    <mergeCell ref="AC72:AH72"/>
    <mergeCell ref="F72:L72"/>
    <mergeCell ref="AI72:AL72"/>
    <mergeCell ref="AM72:AP72"/>
    <mergeCell ref="B71:C71"/>
    <mergeCell ref="D71:E71"/>
    <mergeCell ref="N71:P71"/>
    <mergeCell ref="Q71:R71"/>
    <mergeCell ref="S71:V71"/>
    <mergeCell ref="W71:AB71"/>
    <mergeCell ref="AC71:AH71"/>
    <mergeCell ref="F71:L71"/>
    <mergeCell ref="AI71:AL71"/>
    <mergeCell ref="AM74:AP74"/>
    <mergeCell ref="AI73:AL73"/>
    <mergeCell ref="AM73:AP73"/>
    <mergeCell ref="B74:C74"/>
    <mergeCell ref="D74:E74"/>
    <mergeCell ref="N74:P74"/>
    <mergeCell ref="Q74:R74"/>
    <mergeCell ref="S74:V74"/>
    <mergeCell ref="W74:AB74"/>
    <mergeCell ref="AC74:AH74"/>
    <mergeCell ref="F74:L74"/>
    <mergeCell ref="B73:C73"/>
    <mergeCell ref="D73:E73"/>
    <mergeCell ref="N73:P73"/>
    <mergeCell ref="Q73:R73"/>
    <mergeCell ref="S73:V73"/>
    <mergeCell ref="W73:AB73"/>
    <mergeCell ref="AC73:AH73"/>
    <mergeCell ref="F73:L73"/>
    <mergeCell ref="AI74:AL74"/>
  </mergeCells>
  <phoneticPr fontId="1"/>
  <pageMargins left="1.0629921259842521" right="0.23622047244094491" top="0.23622047244094491" bottom="0.11811023622047245" header="0" footer="0"/>
  <pageSetup paperSize="9" orientation="landscape" useFirstPageNumber="1" r:id="rId1"/>
  <headerFooter>
    <oddHeader>&amp;R(No.&amp;P)</oddHeader>
    <oddFooter>&amp;Rver.1-01</oddFooter>
  </headerFooter>
  <rowBreaks count="3" manualBreakCount="3">
    <brk id="26" max="41" man="1"/>
    <brk id="42" max="41" man="1"/>
    <brk id="58" max="41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76C4D-32EA-4302-A688-DEC35B42A791}">
  <dimension ref="A1:AR74"/>
  <sheetViews>
    <sheetView showGridLines="0" showZeros="0" view="pageBreakPreview" zoomScaleNormal="100" zoomScaleSheetLayoutView="100" workbookViewId="0">
      <selection activeCell="AC18" sqref="AC18:AH18"/>
    </sheetView>
  </sheetViews>
  <sheetFormatPr defaultColWidth="9" defaultRowHeight="18" customHeight="1" x14ac:dyDescent="0.4"/>
  <cols>
    <col min="1" max="1" width="1.25" style="1" customWidth="1"/>
    <col min="2" max="2" width="3.625" style="1" customWidth="1"/>
    <col min="3" max="3" width="1" style="1" customWidth="1"/>
    <col min="4" max="4" width="3.875" style="1" customWidth="1"/>
    <col min="5" max="5" width="1.25" style="1" customWidth="1"/>
    <col min="6" max="6" width="1.625" style="1" customWidth="1"/>
    <col min="7" max="7" width="2.625" style="1" customWidth="1"/>
    <col min="8" max="8" width="2.25" style="1" customWidth="1"/>
    <col min="9" max="9" width="4.625" style="1" customWidth="1"/>
    <col min="10" max="10" width="3.75" style="1" customWidth="1"/>
    <col min="11" max="13" width="4.625" style="1" customWidth="1"/>
    <col min="14" max="14" width="2.875" style="1" customWidth="1"/>
    <col min="15" max="15" width="2.75" style="1" customWidth="1"/>
    <col min="16" max="16" width="3.75" style="1" customWidth="1"/>
    <col min="17" max="17" width="1.875" style="1" customWidth="1"/>
    <col min="18" max="18" width="3.5" style="1" customWidth="1"/>
    <col min="19" max="19" width="2.75" style="1" customWidth="1"/>
    <col min="20" max="20" width="3.125" style="1" customWidth="1"/>
    <col min="21" max="21" width="2.125" style="1" customWidth="1"/>
    <col min="22" max="22" width="3.125" style="1" customWidth="1"/>
    <col min="23" max="24" width="3" style="1" customWidth="1"/>
    <col min="25" max="26" width="1.875" style="1" customWidth="1"/>
    <col min="27" max="27" width="3" style="1" customWidth="1"/>
    <col min="28" max="28" width="3.25" style="1" customWidth="1"/>
    <col min="29" max="33" width="3" style="1" customWidth="1"/>
    <col min="34" max="34" width="1.75" style="1" customWidth="1"/>
    <col min="35" max="35" width="2.5" style="1" customWidth="1"/>
    <col min="36" max="43" width="3" style="1" customWidth="1"/>
    <col min="44" max="53" width="9" style="1" customWidth="1"/>
    <col min="54" max="16370" width="9" style="1"/>
    <col min="16371" max="16384" width="0.625" style="1" customWidth="1"/>
  </cols>
  <sheetData>
    <row r="1" spans="1:44" s="2" customFormat="1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N1" s="1"/>
      <c r="AO1" s="1"/>
      <c r="AP1" s="1"/>
    </row>
    <row r="2" spans="1:44" ht="25.9" customHeight="1" x14ac:dyDescent="0.4">
      <c r="N2" s="237" t="s">
        <v>162</v>
      </c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J2" s="1" t="s">
        <v>48</v>
      </c>
      <c r="AK2" s="1" t="s">
        <v>63</v>
      </c>
    </row>
    <row r="3" spans="1:44" ht="18.600000000000001" customHeight="1" x14ac:dyDescent="0.4"/>
    <row r="4" spans="1:44" ht="18" customHeight="1" x14ac:dyDescent="0.4">
      <c r="C4" s="3"/>
      <c r="D4" s="4"/>
      <c r="O4" s="967" t="s">
        <v>18</v>
      </c>
      <c r="P4" s="967"/>
      <c r="Q4" s="1028">
        <f>'【入力用】請求内訳書C-1＿①取引先控'!Q4</f>
        <v>0</v>
      </c>
      <c r="R4" s="1028"/>
      <c r="S4" s="1" t="s">
        <v>4</v>
      </c>
      <c r="T4" s="7">
        <f>'【入力用】請求内訳書C-1＿①取引先控'!T4</f>
        <v>0</v>
      </c>
      <c r="U4" s="1" t="s">
        <v>5</v>
      </c>
      <c r="AL4" s="70"/>
      <c r="AN4" s="71"/>
      <c r="AR4" s="9"/>
    </row>
    <row r="5" spans="1:44" ht="14.25" customHeight="1" thickBot="1" x14ac:dyDescent="0.45">
      <c r="C5" s="3"/>
      <c r="D5" s="4"/>
      <c r="O5" s="72"/>
      <c r="P5" s="72"/>
      <c r="Q5" s="73"/>
      <c r="R5" s="73"/>
      <c r="T5" s="73"/>
      <c r="AR5" s="9"/>
    </row>
    <row r="6" spans="1:44" ht="28.9" customHeight="1" x14ac:dyDescent="0.4">
      <c r="B6" s="463" t="s">
        <v>0</v>
      </c>
      <c r="C6" s="465"/>
      <c r="D6" s="580">
        <f>'【入力用】請求内訳書C-1＿①取引先控'!D6</f>
        <v>0</v>
      </c>
      <c r="E6" s="581"/>
      <c r="F6" s="581"/>
      <c r="G6" s="581"/>
      <c r="H6" s="581"/>
      <c r="I6" s="581"/>
      <c r="J6" s="581"/>
      <c r="K6" s="581"/>
      <c r="L6" s="581"/>
      <c r="M6" s="581"/>
      <c r="N6" s="581"/>
      <c r="O6" s="581"/>
      <c r="P6" s="581"/>
      <c r="Q6" s="581"/>
      <c r="R6" s="581"/>
      <c r="S6" s="582"/>
      <c r="W6" s="226" t="s">
        <v>2</v>
      </c>
      <c r="X6" s="227"/>
      <c r="Y6" s="228"/>
      <c r="Z6" s="18"/>
      <c r="AA6" s="1029">
        <f>'【入力用】請求内訳書C-1＿①取引先控'!AA6</f>
        <v>0</v>
      </c>
      <c r="AB6" s="1030"/>
      <c r="AC6" s="1030"/>
      <c r="AD6" s="1030"/>
      <c r="AE6" s="1030"/>
      <c r="AF6" s="1030"/>
      <c r="AG6" s="1030"/>
      <c r="AH6" s="1030"/>
      <c r="AI6" s="1030"/>
      <c r="AJ6" s="1030"/>
      <c r="AK6" s="1030"/>
      <c r="AL6" s="1030"/>
      <c r="AM6" s="1030"/>
      <c r="AN6" s="1030"/>
      <c r="AO6" s="1031"/>
    </row>
    <row r="7" spans="1:44" ht="24" customHeight="1" thickBot="1" x14ac:dyDescent="0.45">
      <c r="B7" s="464"/>
      <c r="C7" s="466"/>
      <c r="D7" s="583"/>
      <c r="E7" s="583"/>
      <c r="F7" s="583"/>
      <c r="G7" s="583"/>
      <c r="H7" s="583"/>
      <c r="I7" s="583"/>
      <c r="J7" s="583"/>
      <c r="K7" s="583"/>
      <c r="L7" s="583"/>
      <c r="M7" s="583"/>
      <c r="N7" s="583"/>
      <c r="O7" s="583"/>
      <c r="P7" s="583"/>
      <c r="Q7" s="583"/>
      <c r="R7" s="583"/>
      <c r="S7" s="584"/>
      <c r="W7" s="912"/>
      <c r="X7" s="163"/>
      <c r="Y7" s="164"/>
      <c r="Z7" s="68"/>
      <c r="AA7" s="1032"/>
      <c r="AB7" s="1032"/>
      <c r="AC7" s="1032"/>
      <c r="AD7" s="1032"/>
      <c r="AE7" s="1032"/>
      <c r="AF7" s="1032"/>
      <c r="AG7" s="1032"/>
      <c r="AH7" s="1032"/>
      <c r="AI7" s="1032"/>
      <c r="AJ7" s="1032"/>
      <c r="AK7" s="1032"/>
      <c r="AL7" s="1032"/>
      <c r="AM7" s="1032"/>
      <c r="AN7" s="1032"/>
      <c r="AO7" s="1033"/>
    </row>
    <row r="8" spans="1:44" ht="14.25" customHeight="1" thickBot="1" x14ac:dyDescent="0.45">
      <c r="B8" s="63"/>
      <c r="C8" s="6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W8" s="5"/>
      <c r="X8" s="5"/>
      <c r="Y8" s="5"/>
      <c r="Z8" s="66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</row>
    <row r="9" spans="1:44" ht="19.149999999999999" customHeight="1" thickBot="1" x14ac:dyDescent="0.45">
      <c r="B9" s="4" t="s">
        <v>136</v>
      </c>
      <c r="R9" s="6"/>
      <c r="AI9" s="577" t="s">
        <v>38</v>
      </c>
      <c r="AJ9" s="308"/>
      <c r="AK9" s="308"/>
      <c r="AL9" s="579"/>
      <c r="AM9" s="308" t="s">
        <v>38</v>
      </c>
      <c r="AN9" s="308"/>
      <c r="AO9" s="308"/>
      <c r="AP9" s="309"/>
    </row>
    <row r="10" spans="1:44" ht="21.6" customHeight="1" thickBot="1" x14ac:dyDescent="0.45">
      <c r="B10" s="918" t="s">
        <v>29</v>
      </c>
      <c r="C10" s="107"/>
      <c r="D10" s="919" t="s">
        <v>30</v>
      </c>
      <c r="E10" s="920"/>
      <c r="F10" s="107" t="s">
        <v>31</v>
      </c>
      <c r="G10" s="108"/>
      <c r="H10" s="108"/>
      <c r="I10" s="108"/>
      <c r="J10" s="108"/>
      <c r="K10" s="108"/>
      <c r="L10" s="917"/>
      <c r="M10" s="77" t="s">
        <v>80</v>
      </c>
      <c r="N10" s="920" t="s">
        <v>32</v>
      </c>
      <c r="O10" s="920"/>
      <c r="P10" s="920"/>
      <c r="Q10" s="107" t="s">
        <v>33</v>
      </c>
      <c r="R10" s="137"/>
      <c r="S10" s="107" t="s">
        <v>34</v>
      </c>
      <c r="T10" s="108"/>
      <c r="U10" s="108"/>
      <c r="V10" s="137"/>
      <c r="W10" s="107" t="s">
        <v>35</v>
      </c>
      <c r="X10" s="108"/>
      <c r="Y10" s="108"/>
      <c r="Z10" s="108"/>
      <c r="AA10" s="108"/>
      <c r="AB10" s="137"/>
      <c r="AC10" s="107" t="s">
        <v>61</v>
      </c>
      <c r="AD10" s="108"/>
      <c r="AE10" s="108"/>
      <c r="AF10" s="108"/>
      <c r="AG10" s="108"/>
      <c r="AH10" s="109"/>
      <c r="AI10" s="136" t="s">
        <v>40</v>
      </c>
      <c r="AJ10" s="108"/>
      <c r="AK10" s="108"/>
      <c r="AL10" s="137"/>
      <c r="AM10" s="108" t="s">
        <v>62</v>
      </c>
      <c r="AN10" s="108"/>
      <c r="AO10" s="108"/>
      <c r="AP10" s="109"/>
    </row>
    <row r="11" spans="1:44" s="6" customFormat="1" ht="21.6" customHeight="1" x14ac:dyDescent="0.4">
      <c r="B11" s="1025">
        <f>'【入力用】請求内訳書C-1＿①取引先控'!B11</f>
        <v>0</v>
      </c>
      <c r="C11" s="1026"/>
      <c r="D11" s="1027">
        <f>'【入力用】請求内訳書C-1＿①取引先控'!D11</f>
        <v>0</v>
      </c>
      <c r="E11" s="612"/>
      <c r="F11" s="1015">
        <f>'【入力用】請求内訳書C-1＿①取引先控'!F11</f>
        <v>0</v>
      </c>
      <c r="G11" s="1016"/>
      <c r="H11" s="1016"/>
      <c r="I11" s="1016"/>
      <c r="J11" s="1016"/>
      <c r="K11" s="1016"/>
      <c r="L11" s="1024"/>
      <c r="M11" s="78">
        <f>'【入力用】請求内訳書C-1＿①取引先控'!M11</f>
        <v>0</v>
      </c>
      <c r="N11" s="1010">
        <f>'【入力用】請求内訳書C-1＿①取引先控'!N11</f>
        <v>0</v>
      </c>
      <c r="O11" s="1011"/>
      <c r="P11" s="1011"/>
      <c r="Q11" s="1012">
        <f>'【入力用】請求内訳書C-1＿①取引先控'!Q11</f>
        <v>0</v>
      </c>
      <c r="R11" s="1013"/>
      <c r="S11" s="1014">
        <f>'【入力用】請求内訳書C-1＿①取引先控'!S11</f>
        <v>0</v>
      </c>
      <c r="T11" s="504"/>
      <c r="U11" s="504"/>
      <c r="V11" s="505"/>
      <c r="W11" s="1014">
        <f>'【入力用】請求内訳書C-1＿①取引先控'!W11</f>
        <v>0</v>
      </c>
      <c r="X11" s="504"/>
      <c r="Y11" s="504"/>
      <c r="Z11" s="504"/>
      <c r="AA11" s="504"/>
      <c r="AB11" s="505"/>
      <c r="AC11" s="1015">
        <f>'【入力用】請求内訳書C-1＿①取引先控'!AC11</f>
        <v>0</v>
      </c>
      <c r="AD11" s="1016"/>
      <c r="AE11" s="1016"/>
      <c r="AF11" s="1016"/>
      <c r="AG11" s="1016"/>
      <c r="AH11" s="1017"/>
      <c r="AI11" s="1021"/>
      <c r="AJ11" s="1022"/>
      <c r="AK11" s="1022"/>
      <c r="AL11" s="1023"/>
      <c r="AM11" s="1003"/>
      <c r="AN11" s="1004"/>
      <c r="AO11" s="1004"/>
      <c r="AP11" s="1005"/>
      <c r="AQ11" s="76"/>
      <c r="AR11" s="42"/>
    </row>
    <row r="12" spans="1:44" s="6" customFormat="1" ht="21.6" customHeight="1" x14ac:dyDescent="0.4">
      <c r="B12" s="822">
        <f>'【入力用】請求内訳書C-1＿①取引先控'!B12</f>
        <v>0</v>
      </c>
      <c r="C12" s="823"/>
      <c r="D12" s="824">
        <f>'【入力用】請求内訳書C-1＿①取引先控'!D12</f>
        <v>0</v>
      </c>
      <c r="E12" s="825"/>
      <c r="F12" s="257">
        <f>'【入力用】請求内訳書C-1＿①取引先控'!F12</f>
        <v>0</v>
      </c>
      <c r="G12" s="249"/>
      <c r="H12" s="249"/>
      <c r="I12" s="249"/>
      <c r="J12" s="249"/>
      <c r="K12" s="249"/>
      <c r="L12" s="826"/>
      <c r="M12" s="79">
        <f>'【入力用】請求内訳書C-1＿①取引先控'!M12</f>
        <v>0</v>
      </c>
      <c r="N12" s="990">
        <f>'【入力用】請求内訳書C-1＿①取引先控'!N12</f>
        <v>0</v>
      </c>
      <c r="O12" s="991"/>
      <c r="P12" s="991"/>
      <c r="Q12" s="992">
        <f>'【入力用】請求内訳書C-1＿①取引先控'!Q12</f>
        <v>0</v>
      </c>
      <c r="R12" s="993"/>
      <c r="S12" s="994">
        <f>'【入力用】請求内訳書C-1＿①取引先控'!S12</f>
        <v>0</v>
      </c>
      <c r="T12" s="995"/>
      <c r="U12" s="995"/>
      <c r="V12" s="996"/>
      <c r="W12" s="994">
        <f>'【入力用】請求内訳書C-1＿①取引先控'!W12</f>
        <v>0</v>
      </c>
      <c r="X12" s="995"/>
      <c r="Y12" s="995"/>
      <c r="Z12" s="995"/>
      <c r="AA12" s="995"/>
      <c r="AB12" s="996"/>
      <c r="AC12" s="997">
        <f>'【入力用】請求内訳書C-1＿①取引先控'!AC12</f>
        <v>0</v>
      </c>
      <c r="AD12" s="998"/>
      <c r="AE12" s="998"/>
      <c r="AF12" s="998"/>
      <c r="AG12" s="998"/>
      <c r="AH12" s="999"/>
      <c r="AI12" s="532"/>
      <c r="AJ12" s="533"/>
      <c r="AK12" s="533"/>
      <c r="AL12" s="534"/>
      <c r="AM12" s="535"/>
      <c r="AN12" s="536"/>
      <c r="AO12" s="536"/>
      <c r="AP12" s="537"/>
      <c r="AQ12" s="76"/>
      <c r="AR12" s="42"/>
    </row>
    <row r="13" spans="1:44" s="6" customFormat="1" ht="21.6" customHeight="1" x14ac:dyDescent="0.4">
      <c r="B13" s="822">
        <f>'【入力用】請求内訳書C-1＿①取引先控'!B13</f>
        <v>0</v>
      </c>
      <c r="C13" s="823"/>
      <c r="D13" s="824">
        <f>'【入力用】請求内訳書C-1＿①取引先控'!D13</f>
        <v>0</v>
      </c>
      <c r="E13" s="825"/>
      <c r="F13" s="257">
        <f>'【入力用】請求内訳書C-1＿①取引先控'!F13</f>
        <v>0</v>
      </c>
      <c r="G13" s="249"/>
      <c r="H13" s="249"/>
      <c r="I13" s="249"/>
      <c r="J13" s="249"/>
      <c r="K13" s="249"/>
      <c r="L13" s="826"/>
      <c r="M13" s="79">
        <f>'【入力用】請求内訳書C-1＿①取引先控'!M13</f>
        <v>0</v>
      </c>
      <c r="N13" s="990">
        <f>'【入力用】請求内訳書C-1＿①取引先控'!N13</f>
        <v>0</v>
      </c>
      <c r="O13" s="991"/>
      <c r="P13" s="991"/>
      <c r="Q13" s="992">
        <f>'【入力用】請求内訳書C-1＿①取引先控'!Q13</f>
        <v>0</v>
      </c>
      <c r="R13" s="993"/>
      <c r="S13" s="994">
        <f>'【入力用】請求内訳書C-1＿①取引先控'!S13</f>
        <v>0</v>
      </c>
      <c r="T13" s="995"/>
      <c r="U13" s="995"/>
      <c r="V13" s="996"/>
      <c r="W13" s="994">
        <f>'【入力用】請求内訳書C-1＿①取引先控'!W13</f>
        <v>0</v>
      </c>
      <c r="X13" s="995"/>
      <c r="Y13" s="995"/>
      <c r="Z13" s="995"/>
      <c r="AA13" s="995"/>
      <c r="AB13" s="996"/>
      <c r="AC13" s="997">
        <f>'【入力用】請求内訳書C-1＿①取引先控'!AC13</f>
        <v>0</v>
      </c>
      <c r="AD13" s="998"/>
      <c r="AE13" s="998"/>
      <c r="AF13" s="998"/>
      <c r="AG13" s="998"/>
      <c r="AH13" s="999"/>
      <c r="AI13" s="532"/>
      <c r="AJ13" s="533"/>
      <c r="AK13" s="533"/>
      <c r="AL13" s="534"/>
      <c r="AM13" s="535"/>
      <c r="AN13" s="536"/>
      <c r="AO13" s="536"/>
      <c r="AP13" s="537"/>
      <c r="AQ13" s="76"/>
      <c r="AR13" s="42"/>
    </row>
    <row r="14" spans="1:44" s="6" customFormat="1" ht="21.6" customHeight="1" x14ac:dyDescent="0.4">
      <c r="B14" s="822">
        <f>'【入力用】請求内訳書C-1＿①取引先控'!B14</f>
        <v>0</v>
      </c>
      <c r="C14" s="823"/>
      <c r="D14" s="824">
        <f>'【入力用】請求内訳書C-1＿①取引先控'!D14</f>
        <v>0</v>
      </c>
      <c r="E14" s="825"/>
      <c r="F14" s="257">
        <f>'【入力用】請求内訳書C-1＿①取引先控'!F14</f>
        <v>0</v>
      </c>
      <c r="G14" s="249"/>
      <c r="H14" s="249"/>
      <c r="I14" s="249"/>
      <c r="J14" s="249"/>
      <c r="K14" s="249"/>
      <c r="L14" s="826"/>
      <c r="M14" s="79">
        <f>'【入力用】請求内訳書C-1＿①取引先控'!M14</f>
        <v>0</v>
      </c>
      <c r="N14" s="990">
        <f>'【入力用】請求内訳書C-1＿①取引先控'!N14</f>
        <v>0</v>
      </c>
      <c r="O14" s="991"/>
      <c r="P14" s="991"/>
      <c r="Q14" s="992">
        <f>'【入力用】請求内訳書C-1＿①取引先控'!Q14</f>
        <v>0</v>
      </c>
      <c r="R14" s="993"/>
      <c r="S14" s="994">
        <f>'【入力用】請求内訳書C-1＿①取引先控'!S14</f>
        <v>0</v>
      </c>
      <c r="T14" s="995"/>
      <c r="U14" s="995"/>
      <c r="V14" s="996"/>
      <c r="W14" s="994">
        <f>'【入力用】請求内訳書C-1＿①取引先控'!W14</f>
        <v>0</v>
      </c>
      <c r="X14" s="995"/>
      <c r="Y14" s="995"/>
      <c r="Z14" s="995"/>
      <c r="AA14" s="995"/>
      <c r="AB14" s="996"/>
      <c r="AC14" s="997">
        <f>'【入力用】請求内訳書C-1＿①取引先控'!AC14</f>
        <v>0</v>
      </c>
      <c r="AD14" s="998"/>
      <c r="AE14" s="998"/>
      <c r="AF14" s="998"/>
      <c r="AG14" s="998"/>
      <c r="AH14" s="999"/>
      <c r="AI14" s="532"/>
      <c r="AJ14" s="533"/>
      <c r="AK14" s="533"/>
      <c r="AL14" s="534"/>
      <c r="AM14" s="535"/>
      <c r="AN14" s="536"/>
      <c r="AO14" s="536"/>
      <c r="AP14" s="537"/>
      <c r="AQ14" s="76"/>
      <c r="AR14" s="42"/>
    </row>
    <row r="15" spans="1:44" s="6" customFormat="1" ht="21.6" customHeight="1" x14ac:dyDescent="0.4">
      <c r="B15" s="822">
        <f>'【入力用】請求内訳書C-1＿①取引先控'!B15</f>
        <v>0</v>
      </c>
      <c r="C15" s="823"/>
      <c r="D15" s="824">
        <f>'【入力用】請求内訳書C-1＿①取引先控'!D15</f>
        <v>0</v>
      </c>
      <c r="E15" s="825"/>
      <c r="F15" s="257">
        <f>'【入力用】請求内訳書C-1＿①取引先控'!F15</f>
        <v>0</v>
      </c>
      <c r="G15" s="249"/>
      <c r="H15" s="249"/>
      <c r="I15" s="249"/>
      <c r="J15" s="249"/>
      <c r="K15" s="249"/>
      <c r="L15" s="826"/>
      <c r="M15" s="79">
        <f>'【入力用】請求内訳書C-1＿①取引先控'!M15</f>
        <v>0</v>
      </c>
      <c r="N15" s="990">
        <f>'【入力用】請求内訳書C-1＿①取引先控'!N15</f>
        <v>0</v>
      </c>
      <c r="O15" s="991"/>
      <c r="P15" s="991"/>
      <c r="Q15" s="992">
        <f>'【入力用】請求内訳書C-1＿①取引先控'!Q15</f>
        <v>0</v>
      </c>
      <c r="R15" s="993"/>
      <c r="S15" s="994">
        <f>'【入力用】請求内訳書C-1＿①取引先控'!S15</f>
        <v>0</v>
      </c>
      <c r="T15" s="995"/>
      <c r="U15" s="995"/>
      <c r="V15" s="996"/>
      <c r="W15" s="994">
        <f>'【入力用】請求内訳書C-1＿①取引先控'!W15</f>
        <v>0</v>
      </c>
      <c r="X15" s="995"/>
      <c r="Y15" s="995"/>
      <c r="Z15" s="995"/>
      <c r="AA15" s="995"/>
      <c r="AB15" s="996"/>
      <c r="AC15" s="997">
        <f>'【入力用】請求内訳書C-1＿①取引先控'!AC15</f>
        <v>0</v>
      </c>
      <c r="AD15" s="998"/>
      <c r="AE15" s="998"/>
      <c r="AF15" s="998"/>
      <c r="AG15" s="998"/>
      <c r="AH15" s="999"/>
      <c r="AI15" s="532"/>
      <c r="AJ15" s="533"/>
      <c r="AK15" s="533"/>
      <c r="AL15" s="534"/>
      <c r="AM15" s="535"/>
      <c r="AN15" s="536"/>
      <c r="AO15" s="536"/>
      <c r="AP15" s="537"/>
      <c r="AQ15" s="76"/>
      <c r="AR15" s="42"/>
    </row>
    <row r="16" spans="1:44" s="6" customFormat="1" ht="21.6" customHeight="1" x14ac:dyDescent="0.4">
      <c r="B16" s="822">
        <f>'【入力用】請求内訳書C-1＿①取引先控'!B16</f>
        <v>0</v>
      </c>
      <c r="C16" s="823"/>
      <c r="D16" s="824">
        <f>'【入力用】請求内訳書C-1＿①取引先控'!D16</f>
        <v>0</v>
      </c>
      <c r="E16" s="825"/>
      <c r="F16" s="257">
        <f>'【入力用】請求内訳書C-1＿①取引先控'!F16</f>
        <v>0</v>
      </c>
      <c r="G16" s="249"/>
      <c r="H16" s="249"/>
      <c r="I16" s="249"/>
      <c r="J16" s="249"/>
      <c r="K16" s="249"/>
      <c r="L16" s="826"/>
      <c r="M16" s="79">
        <f>'【入力用】請求内訳書C-1＿①取引先控'!M16</f>
        <v>0</v>
      </c>
      <c r="N16" s="990">
        <f>'【入力用】請求内訳書C-1＿①取引先控'!N16</f>
        <v>0</v>
      </c>
      <c r="O16" s="991"/>
      <c r="P16" s="991"/>
      <c r="Q16" s="992">
        <f>'【入力用】請求内訳書C-1＿①取引先控'!Q16</f>
        <v>0</v>
      </c>
      <c r="R16" s="993"/>
      <c r="S16" s="994">
        <f>'【入力用】請求内訳書C-1＿①取引先控'!S16</f>
        <v>0</v>
      </c>
      <c r="T16" s="995"/>
      <c r="U16" s="995"/>
      <c r="V16" s="996"/>
      <c r="W16" s="994">
        <f>'【入力用】請求内訳書C-1＿①取引先控'!W16</f>
        <v>0</v>
      </c>
      <c r="X16" s="995"/>
      <c r="Y16" s="995"/>
      <c r="Z16" s="995"/>
      <c r="AA16" s="995"/>
      <c r="AB16" s="996"/>
      <c r="AC16" s="997">
        <f>'【入力用】請求内訳書C-1＿①取引先控'!AC16</f>
        <v>0</v>
      </c>
      <c r="AD16" s="998"/>
      <c r="AE16" s="998"/>
      <c r="AF16" s="998"/>
      <c r="AG16" s="998"/>
      <c r="AH16" s="999"/>
      <c r="AI16" s="532"/>
      <c r="AJ16" s="533"/>
      <c r="AK16" s="533"/>
      <c r="AL16" s="534"/>
      <c r="AM16" s="535"/>
      <c r="AN16" s="536"/>
      <c r="AO16" s="536"/>
      <c r="AP16" s="537"/>
      <c r="AQ16" s="76"/>
      <c r="AR16" s="42"/>
    </row>
    <row r="17" spans="2:44" s="6" customFormat="1" ht="21.6" customHeight="1" x14ac:dyDescent="0.4">
      <c r="B17" s="822">
        <f>'【入力用】請求内訳書C-1＿①取引先控'!B17</f>
        <v>0</v>
      </c>
      <c r="C17" s="823"/>
      <c r="D17" s="824">
        <f>'【入力用】請求内訳書C-1＿①取引先控'!D17</f>
        <v>0</v>
      </c>
      <c r="E17" s="825"/>
      <c r="F17" s="257">
        <f>'【入力用】請求内訳書C-1＿①取引先控'!F17</f>
        <v>0</v>
      </c>
      <c r="G17" s="249"/>
      <c r="H17" s="249"/>
      <c r="I17" s="249"/>
      <c r="J17" s="249"/>
      <c r="K17" s="249"/>
      <c r="L17" s="826"/>
      <c r="M17" s="79">
        <f>'【入力用】請求内訳書C-1＿①取引先控'!M17</f>
        <v>0</v>
      </c>
      <c r="N17" s="990">
        <f>'【入力用】請求内訳書C-1＿①取引先控'!N17</f>
        <v>0</v>
      </c>
      <c r="O17" s="991"/>
      <c r="P17" s="991"/>
      <c r="Q17" s="992">
        <f>'【入力用】請求内訳書C-1＿①取引先控'!Q17</f>
        <v>0</v>
      </c>
      <c r="R17" s="993"/>
      <c r="S17" s="994">
        <f>'【入力用】請求内訳書C-1＿①取引先控'!S17</f>
        <v>0</v>
      </c>
      <c r="T17" s="995"/>
      <c r="U17" s="995"/>
      <c r="V17" s="996"/>
      <c r="W17" s="994">
        <f>'【入力用】請求内訳書C-1＿①取引先控'!W17</f>
        <v>0</v>
      </c>
      <c r="X17" s="995"/>
      <c r="Y17" s="995"/>
      <c r="Z17" s="995"/>
      <c r="AA17" s="995"/>
      <c r="AB17" s="996"/>
      <c r="AC17" s="997">
        <f>'【入力用】請求内訳書C-1＿①取引先控'!AC17</f>
        <v>0</v>
      </c>
      <c r="AD17" s="998"/>
      <c r="AE17" s="998"/>
      <c r="AF17" s="998"/>
      <c r="AG17" s="998"/>
      <c r="AH17" s="999"/>
      <c r="AI17" s="532"/>
      <c r="AJ17" s="533"/>
      <c r="AK17" s="533"/>
      <c r="AL17" s="534"/>
      <c r="AM17" s="535"/>
      <c r="AN17" s="536"/>
      <c r="AO17" s="536"/>
      <c r="AP17" s="537"/>
      <c r="AQ17" s="76"/>
      <c r="AR17" s="42"/>
    </row>
    <row r="18" spans="2:44" s="6" customFormat="1" ht="21.6" customHeight="1" x14ac:dyDescent="0.4">
      <c r="B18" s="822">
        <f>'【入力用】請求内訳書C-1＿①取引先控'!B18</f>
        <v>0</v>
      </c>
      <c r="C18" s="823"/>
      <c r="D18" s="824">
        <f>'【入力用】請求内訳書C-1＿①取引先控'!D18</f>
        <v>0</v>
      </c>
      <c r="E18" s="825"/>
      <c r="F18" s="257">
        <f>'【入力用】請求内訳書C-1＿①取引先控'!F18</f>
        <v>0</v>
      </c>
      <c r="G18" s="249"/>
      <c r="H18" s="249"/>
      <c r="I18" s="249"/>
      <c r="J18" s="249"/>
      <c r="K18" s="249"/>
      <c r="L18" s="826"/>
      <c r="M18" s="79">
        <f>'【入力用】請求内訳書C-1＿①取引先控'!M18</f>
        <v>0</v>
      </c>
      <c r="N18" s="990">
        <f>'【入力用】請求内訳書C-1＿①取引先控'!N18</f>
        <v>0</v>
      </c>
      <c r="O18" s="991"/>
      <c r="P18" s="991"/>
      <c r="Q18" s="992">
        <f>'【入力用】請求内訳書C-1＿①取引先控'!Q18</f>
        <v>0</v>
      </c>
      <c r="R18" s="993"/>
      <c r="S18" s="994">
        <f>'【入力用】請求内訳書C-1＿①取引先控'!S18</f>
        <v>0</v>
      </c>
      <c r="T18" s="995"/>
      <c r="U18" s="995"/>
      <c r="V18" s="996"/>
      <c r="W18" s="994">
        <f>'【入力用】請求内訳書C-1＿①取引先控'!W18</f>
        <v>0</v>
      </c>
      <c r="X18" s="995"/>
      <c r="Y18" s="995"/>
      <c r="Z18" s="995"/>
      <c r="AA18" s="995"/>
      <c r="AB18" s="996"/>
      <c r="AC18" s="997">
        <f>'【入力用】請求内訳書C-1＿①取引先控'!AC18</f>
        <v>0</v>
      </c>
      <c r="AD18" s="998"/>
      <c r="AE18" s="998"/>
      <c r="AF18" s="998"/>
      <c r="AG18" s="998"/>
      <c r="AH18" s="999"/>
      <c r="AI18" s="532"/>
      <c r="AJ18" s="533"/>
      <c r="AK18" s="533"/>
      <c r="AL18" s="534"/>
      <c r="AM18" s="535"/>
      <c r="AN18" s="536"/>
      <c r="AO18" s="536"/>
      <c r="AP18" s="537"/>
      <c r="AQ18" s="76"/>
      <c r="AR18" s="42"/>
    </row>
    <row r="19" spans="2:44" s="6" customFormat="1" ht="21.6" customHeight="1" x14ac:dyDescent="0.4">
      <c r="B19" s="822">
        <f>'【入力用】請求内訳書C-1＿①取引先控'!B19</f>
        <v>0</v>
      </c>
      <c r="C19" s="823"/>
      <c r="D19" s="824">
        <f>'【入力用】請求内訳書C-1＿①取引先控'!D19</f>
        <v>0</v>
      </c>
      <c r="E19" s="825"/>
      <c r="F19" s="257">
        <f>'【入力用】請求内訳書C-1＿①取引先控'!F19</f>
        <v>0</v>
      </c>
      <c r="G19" s="249"/>
      <c r="H19" s="249"/>
      <c r="I19" s="249"/>
      <c r="J19" s="249"/>
      <c r="K19" s="249"/>
      <c r="L19" s="826"/>
      <c r="M19" s="79">
        <f>'【入力用】請求内訳書C-1＿①取引先控'!M19</f>
        <v>0</v>
      </c>
      <c r="N19" s="990">
        <f>'【入力用】請求内訳書C-1＿①取引先控'!N19</f>
        <v>0</v>
      </c>
      <c r="O19" s="991"/>
      <c r="P19" s="991"/>
      <c r="Q19" s="992">
        <f>'【入力用】請求内訳書C-1＿①取引先控'!Q19</f>
        <v>0</v>
      </c>
      <c r="R19" s="993"/>
      <c r="S19" s="994">
        <f>'【入力用】請求内訳書C-1＿①取引先控'!S19</f>
        <v>0</v>
      </c>
      <c r="T19" s="995"/>
      <c r="U19" s="995"/>
      <c r="V19" s="996"/>
      <c r="W19" s="994">
        <f>'【入力用】請求内訳書C-1＿①取引先控'!W19</f>
        <v>0</v>
      </c>
      <c r="X19" s="995"/>
      <c r="Y19" s="995"/>
      <c r="Z19" s="995"/>
      <c r="AA19" s="995"/>
      <c r="AB19" s="996"/>
      <c r="AC19" s="997">
        <f>'【入力用】請求内訳書C-1＿①取引先控'!AC19</f>
        <v>0</v>
      </c>
      <c r="AD19" s="998"/>
      <c r="AE19" s="998"/>
      <c r="AF19" s="998"/>
      <c r="AG19" s="998"/>
      <c r="AH19" s="999"/>
      <c r="AI19" s="532"/>
      <c r="AJ19" s="533"/>
      <c r="AK19" s="533"/>
      <c r="AL19" s="534"/>
      <c r="AM19" s="535"/>
      <c r="AN19" s="536"/>
      <c r="AO19" s="536"/>
      <c r="AP19" s="537"/>
      <c r="AQ19" s="76"/>
      <c r="AR19" s="42"/>
    </row>
    <row r="20" spans="2:44" s="6" customFormat="1" ht="21.6" customHeight="1" x14ac:dyDescent="0.4">
      <c r="B20" s="822">
        <f>'【入力用】請求内訳書C-1＿①取引先控'!B20</f>
        <v>0</v>
      </c>
      <c r="C20" s="823"/>
      <c r="D20" s="824">
        <f>'【入力用】請求内訳書C-1＿①取引先控'!D20</f>
        <v>0</v>
      </c>
      <c r="E20" s="825"/>
      <c r="F20" s="257">
        <f>'【入力用】請求内訳書C-1＿①取引先控'!F20</f>
        <v>0</v>
      </c>
      <c r="G20" s="249"/>
      <c r="H20" s="249"/>
      <c r="I20" s="249"/>
      <c r="J20" s="249"/>
      <c r="K20" s="249"/>
      <c r="L20" s="826"/>
      <c r="M20" s="79">
        <f>'【入力用】請求内訳書C-1＿①取引先控'!M20</f>
        <v>0</v>
      </c>
      <c r="N20" s="990">
        <f>'【入力用】請求内訳書C-1＿①取引先控'!N20</f>
        <v>0</v>
      </c>
      <c r="O20" s="991"/>
      <c r="P20" s="991"/>
      <c r="Q20" s="992">
        <f>'【入力用】請求内訳書C-1＿①取引先控'!Q20</f>
        <v>0</v>
      </c>
      <c r="R20" s="993"/>
      <c r="S20" s="994">
        <f>'【入力用】請求内訳書C-1＿①取引先控'!S20</f>
        <v>0</v>
      </c>
      <c r="T20" s="995"/>
      <c r="U20" s="995"/>
      <c r="V20" s="996"/>
      <c r="W20" s="994">
        <f>'【入力用】請求内訳書C-1＿①取引先控'!W20</f>
        <v>0</v>
      </c>
      <c r="X20" s="995"/>
      <c r="Y20" s="995"/>
      <c r="Z20" s="995"/>
      <c r="AA20" s="995"/>
      <c r="AB20" s="996"/>
      <c r="AC20" s="997">
        <f>'【入力用】請求内訳書C-1＿①取引先控'!AC20</f>
        <v>0</v>
      </c>
      <c r="AD20" s="998"/>
      <c r="AE20" s="998"/>
      <c r="AF20" s="998"/>
      <c r="AG20" s="998"/>
      <c r="AH20" s="999"/>
      <c r="AI20" s="532"/>
      <c r="AJ20" s="533"/>
      <c r="AK20" s="533"/>
      <c r="AL20" s="534"/>
      <c r="AM20" s="535"/>
      <c r="AN20" s="536"/>
      <c r="AO20" s="536"/>
      <c r="AP20" s="537"/>
      <c r="AQ20" s="76"/>
      <c r="AR20" s="42"/>
    </row>
    <row r="21" spans="2:44" s="6" customFormat="1" ht="21.6" customHeight="1" x14ac:dyDescent="0.4">
      <c r="B21" s="822">
        <f>'【入力用】請求内訳書C-1＿①取引先控'!B21</f>
        <v>0</v>
      </c>
      <c r="C21" s="823"/>
      <c r="D21" s="824">
        <f>'【入力用】請求内訳書C-1＿①取引先控'!D21</f>
        <v>0</v>
      </c>
      <c r="E21" s="825"/>
      <c r="F21" s="257">
        <f>'【入力用】請求内訳書C-1＿①取引先控'!F21</f>
        <v>0</v>
      </c>
      <c r="G21" s="249"/>
      <c r="H21" s="249"/>
      <c r="I21" s="249"/>
      <c r="J21" s="249"/>
      <c r="K21" s="249"/>
      <c r="L21" s="826"/>
      <c r="M21" s="79">
        <f>'【入力用】請求内訳書C-1＿①取引先控'!M21</f>
        <v>0</v>
      </c>
      <c r="N21" s="990">
        <f>'【入力用】請求内訳書C-1＿①取引先控'!N21</f>
        <v>0</v>
      </c>
      <c r="O21" s="991"/>
      <c r="P21" s="991"/>
      <c r="Q21" s="992">
        <f>'【入力用】請求内訳書C-1＿①取引先控'!Q21</f>
        <v>0</v>
      </c>
      <c r="R21" s="993"/>
      <c r="S21" s="994">
        <f>'【入力用】請求内訳書C-1＿①取引先控'!S21</f>
        <v>0</v>
      </c>
      <c r="T21" s="995"/>
      <c r="U21" s="995"/>
      <c r="V21" s="996"/>
      <c r="W21" s="994">
        <f>'【入力用】請求内訳書C-1＿①取引先控'!W21</f>
        <v>0</v>
      </c>
      <c r="X21" s="995"/>
      <c r="Y21" s="995"/>
      <c r="Z21" s="995"/>
      <c r="AA21" s="995"/>
      <c r="AB21" s="996"/>
      <c r="AC21" s="997">
        <f>'【入力用】請求内訳書C-1＿①取引先控'!AC21</f>
        <v>0</v>
      </c>
      <c r="AD21" s="998"/>
      <c r="AE21" s="998"/>
      <c r="AF21" s="998"/>
      <c r="AG21" s="998"/>
      <c r="AH21" s="999"/>
      <c r="AI21" s="532"/>
      <c r="AJ21" s="533"/>
      <c r="AK21" s="533"/>
      <c r="AL21" s="534"/>
      <c r="AM21" s="535"/>
      <c r="AN21" s="536"/>
      <c r="AO21" s="536"/>
      <c r="AP21" s="537"/>
      <c r="AQ21" s="76"/>
      <c r="AR21" s="42"/>
    </row>
    <row r="22" spans="2:44" s="6" customFormat="1" ht="21.6" customHeight="1" x14ac:dyDescent="0.4">
      <c r="B22" s="822">
        <f>'【入力用】請求内訳書C-1＿①取引先控'!B22</f>
        <v>0</v>
      </c>
      <c r="C22" s="823"/>
      <c r="D22" s="824">
        <f>'【入力用】請求内訳書C-1＿①取引先控'!D22</f>
        <v>0</v>
      </c>
      <c r="E22" s="825"/>
      <c r="F22" s="257">
        <f>'【入力用】請求内訳書C-1＿①取引先控'!F22</f>
        <v>0</v>
      </c>
      <c r="G22" s="249"/>
      <c r="H22" s="249"/>
      <c r="I22" s="249"/>
      <c r="J22" s="249"/>
      <c r="K22" s="249"/>
      <c r="L22" s="826"/>
      <c r="M22" s="79">
        <f>'【入力用】請求内訳書C-1＿①取引先控'!M22</f>
        <v>0</v>
      </c>
      <c r="N22" s="990">
        <f>'【入力用】請求内訳書C-1＿①取引先控'!N22</f>
        <v>0</v>
      </c>
      <c r="O22" s="991"/>
      <c r="P22" s="991"/>
      <c r="Q22" s="992">
        <f>'【入力用】請求内訳書C-1＿①取引先控'!Q22</f>
        <v>0</v>
      </c>
      <c r="R22" s="993"/>
      <c r="S22" s="994">
        <f>'【入力用】請求内訳書C-1＿①取引先控'!S22</f>
        <v>0</v>
      </c>
      <c r="T22" s="995"/>
      <c r="U22" s="995"/>
      <c r="V22" s="996"/>
      <c r="W22" s="994">
        <f>'【入力用】請求内訳書C-1＿①取引先控'!W22</f>
        <v>0</v>
      </c>
      <c r="X22" s="995"/>
      <c r="Y22" s="995"/>
      <c r="Z22" s="995"/>
      <c r="AA22" s="995"/>
      <c r="AB22" s="996"/>
      <c r="AC22" s="997">
        <f>'【入力用】請求内訳書C-1＿①取引先控'!AC22</f>
        <v>0</v>
      </c>
      <c r="AD22" s="998"/>
      <c r="AE22" s="998"/>
      <c r="AF22" s="998"/>
      <c r="AG22" s="998"/>
      <c r="AH22" s="999"/>
      <c r="AI22" s="532"/>
      <c r="AJ22" s="533"/>
      <c r="AK22" s="533"/>
      <c r="AL22" s="534"/>
      <c r="AM22" s="535"/>
      <c r="AN22" s="536"/>
      <c r="AO22" s="536"/>
      <c r="AP22" s="537"/>
      <c r="AQ22" s="76"/>
      <c r="AR22" s="42"/>
    </row>
    <row r="23" spans="2:44" s="6" customFormat="1" ht="21.6" customHeight="1" x14ac:dyDescent="0.4">
      <c r="B23" s="822">
        <f>'【入力用】請求内訳書C-1＿①取引先控'!B23</f>
        <v>0</v>
      </c>
      <c r="C23" s="823"/>
      <c r="D23" s="824">
        <f>'【入力用】請求内訳書C-1＿①取引先控'!D23</f>
        <v>0</v>
      </c>
      <c r="E23" s="825"/>
      <c r="F23" s="257">
        <f>'【入力用】請求内訳書C-1＿①取引先控'!F23</f>
        <v>0</v>
      </c>
      <c r="G23" s="249"/>
      <c r="H23" s="249"/>
      <c r="I23" s="249"/>
      <c r="J23" s="249"/>
      <c r="K23" s="249"/>
      <c r="L23" s="826"/>
      <c r="M23" s="79">
        <f>'【入力用】請求内訳書C-1＿①取引先控'!M23</f>
        <v>0</v>
      </c>
      <c r="N23" s="990">
        <f>'【入力用】請求内訳書C-1＿①取引先控'!N23</f>
        <v>0</v>
      </c>
      <c r="O23" s="991"/>
      <c r="P23" s="991"/>
      <c r="Q23" s="992">
        <f>'【入力用】請求内訳書C-1＿①取引先控'!Q23</f>
        <v>0</v>
      </c>
      <c r="R23" s="993"/>
      <c r="S23" s="994">
        <f>'【入力用】請求内訳書C-1＿①取引先控'!S23</f>
        <v>0</v>
      </c>
      <c r="T23" s="995"/>
      <c r="U23" s="995"/>
      <c r="V23" s="996"/>
      <c r="W23" s="994">
        <f>'【入力用】請求内訳書C-1＿①取引先控'!W23</f>
        <v>0</v>
      </c>
      <c r="X23" s="995"/>
      <c r="Y23" s="995"/>
      <c r="Z23" s="995"/>
      <c r="AA23" s="995"/>
      <c r="AB23" s="996"/>
      <c r="AC23" s="997">
        <f>'【入力用】請求内訳書C-1＿①取引先控'!AC23</f>
        <v>0</v>
      </c>
      <c r="AD23" s="998"/>
      <c r="AE23" s="998"/>
      <c r="AF23" s="998"/>
      <c r="AG23" s="998"/>
      <c r="AH23" s="999"/>
      <c r="AI23" s="532"/>
      <c r="AJ23" s="533"/>
      <c r="AK23" s="533"/>
      <c r="AL23" s="534"/>
      <c r="AM23" s="535"/>
      <c r="AN23" s="536"/>
      <c r="AO23" s="536"/>
      <c r="AP23" s="537"/>
      <c r="AQ23" s="76"/>
      <c r="AR23" s="42"/>
    </row>
    <row r="24" spans="2:44" s="6" customFormat="1" ht="21.6" customHeight="1" x14ac:dyDescent="0.4">
      <c r="B24" s="822">
        <f>'【入力用】請求内訳書C-1＿①取引先控'!B24</f>
        <v>0</v>
      </c>
      <c r="C24" s="823"/>
      <c r="D24" s="824">
        <f>'【入力用】請求内訳書C-1＿①取引先控'!D24</f>
        <v>0</v>
      </c>
      <c r="E24" s="825"/>
      <c r="F24" s="257">
        <f>'【入力用】請求内訳書C-1＿①取引先控'!F24</f>
        <v>0</v>
      </c>
      <c r="G24" s="249"/>
      <c r="H24" s="249"/>
      <c r="I24" s="249"/>
      <c r="J24" s="249"/>
      <c r="K24" s="249"/>
      <c r="L24" s="826"/>
      <c r="M24" s="79">
        <f>'【入力用】請求内訳書C-1＿①取引先控'!M24</f>
        <v>0</v>
      </c>
      <c r="N24" s="990">
        <f>'【入力用】請求内訳書C-1＿①取引先控'!N24</f>
        <v>0</v>
      </c>
      <c r="O24" s="991"/>
      <c r="P24" s="991"/>
      <c r="Q24" s="992">
        <f>'【入力用】請求内訳書C-1＿①取引先控'!Q24</f>
        <v>0</v>
      </c>
      <c r="R24" s="993"/>
      <c r="S24" s="994">
        <f>'【入力用】請求内訳書C-1＿①取引先控'!S24</f>
        <v>0</v>
      </c>
      <c r="T24" s="995"/>
      <c r="U24" s="995"/>
      <c r="V24" s="996"/>
      <c r="W24" s="994">
        <f>'【入力用】請求内訳書C-1＿①取引先控'!W24</f>
        <v>0</v>
      </c>
      <c r="X24" s="995"/>
      <c r="Y24" s="995"/>
      <c r="Z24" s="995"/>
      <c r="AA24" s="995"/>
      <c r="AB24" s="996"/>
      <c r="AC24" s="997">
        <f>'【入力用】請求内訳書C-1＿①取引先控'!AC24</f>
        <v>0</v>
      </c>
      <c r="AD24" s="998"/>
      <c r="AE24" s="998"/>
      <c r="AF24" s="998"/>
      <c r="AG24" s="998"/>
      <c r="AH24" s="999"/>
      <c r="AI24" s="532"/>
      <c r="AJ24" s="533"/>
      <c r="AK24" s="533"/>
      <c r="AL24" s="534"/>
      <c r="AM24" s="535"/>
      <c r="AN24" s="536"/>
      <c r="AO24" s="536"/>
      <c r="AP24" s="537"/>
      <c r="AQ24" s="76"/>
      <c r="AR24" s="42"/>
    </row>
    <row r="25" spans="2:44" s="6" customFormat="1" ht="21.6" customHeight="1" x14ac:dyDescent="0.4">
      <c r="B25" s="822">
        <f>'【入力用】請求内訳書C-1＿①取引先控'!B25</f>
        <v>0</v>
      </c>
      <c r="C25" s="823"/>
      <c r="D25" s="824">
        <f>'【入力用】請求内訳書C-1＿①取引先控'!D25</f>
        <v>0</v>
      </c>
      <c r="E25" s="825"/>
      <c r="F25" s="257">
        <f>'【入力用】請求内訳書C-1＿①取引先控'!F25</f>
        <v>0</v>
      </c>
      <c r="G25" s="249"/>
      <c r="H25" s="249"/>
      <c r="I25" s="249"/>
      <c r="J25" s="249"/>
      <c r="K25" s="249"/>
      <c r="L25" s="826"/>
      <c r="M25" s="79">
        <f>'【入力用】請求内訳書C-1＿①取引先控'!M25</f>
        <v>0</v>
      </c>
      <c r="N25" s="990">
        <f>'【入力用】請求内訳書C-1＿①取引先控'!N25</f>
        <v>0</v>
      </c>
      <c r="O25" s="991"/>
      <c r="P25" s="991"/>
      <c r="Q25" s="992">
        <f>'【入力用】請求内訳書C-1＿①取引先控'!Q25</f>
        <v>0</v>
      </c>
      <c r="R25" s="993"/>
      <c r="S25" s="994">
        <f>'【入力用】請求内訳書C-1＿①取引先控'!S25</f>
        <v>0</v>
      </c>
      <c r="T25" s="995"/>
      <c r="U25" s="995"/>
      <c r="V25" s="996"/>
      <c r="W25" s="994">
        <f>'【入力用】請求内訳書C-1＿①取引先控'!W25</f>
        <v>0</v>
      </c>
      <c r="X25" s="995"/>
      <c r="Y25" s="995"/>
      <c r="Z25" s="995"/>
      <c r="AA25" s="995"/>
      <c r="AB25" s="996"/>
      <c r="AC25" s="997">
        <f>'【入力用】請求内訳書C-1＿①取引先控'!AC25</f>
        <v>0</v>
      </c>
      <c r="AD25" s="998"/>
      <c r="AE25" s="998"/>
      <c r="AF25" s="998"/>
      <c r="AG25" s="998"/>
      <c r="AH25" s="999"/>
      <c r="AI25" s="532"/>
      <c r="AJ25" s="533"/>
      <c r="AK25" s="533"/>
      <c r="AL25" s="534"/>
      <c r="AM25" s="535"/>
      <c r="AN25" s="536"/>
      <c r="AO25" s="536"/>
      <c r="AP25" s="537"/>
      <c r="AQ25" s="76"/>
      <c r="AR25" s="42"/>
    </row>
    <row r="26" spans="2:44" s="6" customFormat="1" ht="21.6" customHeight="1" thickBot="1" x14ac:dyDescent="0.45">
      <c r="B26" s="975">
        <f>'【入力用】請求内訳書C-1＿①取引先控'!B26</f>
        <v>0</v>
      </c>
      <c r="C26" s="976"/>
      <c r="D26" s="977">
        <f>'【入力用】請求内訳書C-1＿①取引先控'!D26</f>
        <v>0</v>
      </c>
      <c r="E26" s="978"/>
      <c r="F26" s="271">
        <f>'【入力用】請求内訳書C-1＿①取引先控'!F26</f>
        <v>0</v>
      </c>
      <c r="G26" s="263"/>
      <c r="H26" s="263"/>
      <c r="I26" s="263"/>
      <c r="J26" s="263"/>
      <c r="K26" s="263"/>
      <c r="L26" s="989"/>
      <c r="M26" s="103">
        <f>'【入力用】請求内訳書C-1＿①取引先控'!M26</f>
        <v>0</v>
      </c>
      <c r="N26" s="979">
        <f>'【入力用】請求内訳書C-1＿①取引先控'!N26</f>
        <v>0</v>
      </c>
      <c r="O26" s="980"/>
      <c r="P26" s="980"/>
      <c r="Q26" s="981">
        <f>'【入力用】請求内訳書C-1＿①取引先控'!Q26</f>
        <v>0</v>
      </c>
      <c r="R26" s="982"/>
      <c r="S26" s="983">
        <f>'【入力用】請求内訳書C-1＿①取引先控'!S26</f>
        <v>0</v>
      </c>
      <c r="T26" s="984"/>
      <c r="U26" s="984"/>
      <c r="V26" s="985"/>
      <c r="W26" s="983">
        <f>'【入力用】請求内訳書C-1＿①取引先控'!W26</f>
        <v>0</v>
      </c>
      <c r="X26" s="984"/>
      <c r="Y26" s="984"/>
      <c r="Z26" s="984"/>
      <c r="AA26" s="984"/>
      <c r="AB26" s="985"/>
      <c r="AC26" s="986">
        <f>'【入力用】請求内訳書C-1＿①取引先控'!AC26</f>
        <v>0</v>
      </c>
      <c r="AD26" s="987"/>
      <c r="AE26" s="987"/>
      <c r="AF26" s="987"/>
      <c r="AG26" s="987"/>
      <c r="AH26" s="988"/>
      <c r="AI26" s="1000"/>
      <c r="AJ26" s="1001"/>
      <c r="AK26" s="1001"/>
      <c r="AL26" s="1002"/>
      <c r="AM26" s="972"/>
      <c r="AN26" s="973"/>
      <c r="AO26" s="973"/>
      <c r="AP26" s="974"/>
      <c r="AQ26" s="76"/>
      <c r="AR26" s="42"/>
    </row>
    <row r="27" spans="2:44" s="6" customFormat="1" ht="21.6" customHeight="1" x14ac:dyDescent="0.4">
      <c r="B27" s="1006">
        <f>'【入力用】請求内訳書C-1＿①取引先控'!B27</f>
        <v>0</v>
      </c>
      <c r="C27" s="1007"/>
      <c r="D27" s="1008">
        <f>'【入力用】請求内訳書C-1＿①取引先控'!D27</f>
        <v>0</v>
      </c>
      <c r="E27" s="1009"/>
      <c r="F27" s="1015">
        <f>'【入力用】請求内訳書C-1＿①取引先控'!F27</f>
        <v>0</v>
      </c>
      <c r="G27" s="1016"/>
      <c r="H27" s="1016"/>
      <c r="I27" s="1016"/>
      <c r="J27" s="1016"/>
      <c r="K27" s="1016"/>
      <c r="L27" s="1024"/>
      <c r="M27" s="78">
        <f>'【入力用】請求内訳書C-1＿①取引先控'!M27</f>
        <v>0</v>
      </c>
      <c r="N27" s="1010">
        <f>'【入力用】請求内訳書C-1＿①取引先控'!N27</f>
        <v>0</v>
      </c>
      <c r="O27" s="1011"/>
      <c r="P27" s="1011"/>
      <c r="Q27" s="1012">
        <f>'【入力用】請求内訳書C-1＿①取引先控'!Q27</f>
        <v>0</v>
      </c>
      <c r="R27" s="1013"/>
      <c r="S27" s="1014">
        <f>'【入力用】請求内訳書C-1＿①取引先控'!S27</f>
        <v>0</v>
      </c>
      <c r="T27" s="504"/>
      <c r="U27" s="504"/>
      <c r="V27" s="505"/>
      <c r="W27" s="1014">
        <f>'【入力用】請求内訳書C-1＿①取引先控'!W27</f>
        <v>0</v>
      </c>
      <c r="X27" s="504"/>
      <c r="Y27" s="504"/>
      <c r="Z27" s="504"/>
      <c r="AA27" s="504"/>
      <c r="AB27" s="505"/>
      <c r="AC27" s="1015">
        <f>'【入力用】請求内訳書C-1＿①取引先控'!AC27</f>
        <v>0</v>
      </c>
      <c r="AD27" s="1016"/>
      <c r="AE27" s="1016"/>
      <c r="AF27" s="1016"/>
      <c r="AG27" s="1016"/>
      <c r="AH27" s="1017"/>
      <c r="AI27" s="1021"/>
      <c r="AJ27" s="1022"/>
      <c r="AK27" s="1022"/>
      <c r="AL27" s="1023"/>
      <c r="AM27" s="1003"/>
      <c r="AN27" s="1004"/>
      <c r="AO27" s="1004"/>
      <c r="AP27" s="1005"/>
      <c r="AQ27" s="76"/>
      <c r="AR27" s="42"/>
    </row>
    <row r="28" spans="2:44" s="6" customFormat="1" ht="21.6" customHeight="1" x14ac:dyDescent="0.4">
      <c r="B28" s="822">
        <f>'【入力用】請求内訳書C-1＿①取引先控'!B28</f>
        <v>0</v>
      </c>
      <c r="C28" s="823"/>
      <c r="D28" s="824">
        <f>'【入力用】請求内訳書C-1＿①取引先控'!D28</f>
        <v>0</v>
      </c>
      <c r="E28" s="825"/>
      <c r="F28" s="257">
        <f>'【入力用】請求内訳書C-1＿①取引先控'!F28</f>
        <v>0</v>
      </c>
      <c r="G28" s="249"/>
      <c r="H28" s="249"/>
      <c r="I28" s="249"/>
      <c r="J28" s="249"/>
      <c r="K28" s="249"/>
      <c r="L28" s="826"/>
      <c r="M28" s="79">
        <f>'【入力用】請求内訳書C-1＿①取引先控'!M28</f>
        <v>0</v>
      </c>
      <c r="N28" s="990">
        <f>'【入力用】請求内訳書C-1＿①取引先控'!N28</f>
        <v>0</v>
      </c>
      <c r="O28" s="991"/>
      <c r="P28" s="991"/>
      <c r="Q28" s="992">
        <f>'【入力用】請求内訳書C-1＿①取引先控'!Q28</f>
        <v>0</v>
      </c>
      <c r="R28" s="993"/>
      <c r="S28" s="994">
        <f>'【入力用】請求内訳書C-1＿①取引先控'!S28</f>
        <v>0</v>
      </c>
      <c r="T28" s="995"/>
      <c r="U28" s="995"/>
      <c r="V28" s="996"/>
      <c r="W28" s="994">
        <f>'【入力用】請求内訳書C-1＿①取引先控'!W28</f>
        <v>0</v>
      </c>
      <c r="X28" s="995"/>
      <c r="Y28" s="995"/>
      <c r="Z28" s="995"/>
      <c r="AA28" s="995"/>
      <c r="AB28" s="996"/>
      <c r="AC28" s="997">
        <f>'【入力用】請求内訳書C-1＿①取引先控'!AC28</f>
        <v>0</v>
      </c>
      <c r="AD28" s="998"/>
      <c r="AE28" s="998"/>
      <c r="AF28" s="998"/>
      <c r="AG28" s="998"/>
      <c r="AH28" s="999"/>
      <c r="AI28" s="532"/>
      <c r="AJ28" s="533"/>
      <c r="AK28" s="533"/>
      <c r="AL28" s="534"/>
      <c r="AM28" s="535"/>
      <c r="AN28" s="536"/>
      <c r="AO28" s="536"/>
      <c r="AP28" s="537"/>
      <c r="AQ28" s="76"/>
      <c r="AR28" s="42"/>
    </row>
    <row r="29" spans="2:44" s="6" customFormat="1" ht="21.6" customHeight="1" x14ac:dyDescent="0.4">
      <c r="B29" s="822">
        <f>'【入力用】請求内訳書C-1＿①取引先控'!B29</f>
        <v>0</v>
      </c>
      <c r="C29" s="823"/>
      <c r="D29" s="824">
        <f>'【入力用】請求内訳書C-1＿①取引先控'!D29</f>
        <v>0</v>
      </c>
      <c r="E29" s="825"/>
      <c r="F29" s="257">
        <f>'【入力用】請求内訳書C-1＿①取引先控'!F29</f>
        <v>0</v>
      </c>
      <c r="G29" s="249"/>
      <c r="H29" s="249"/>
      <c r="I29" s="249"/>
      <c r="J29" s="249"/>
      <c r="K29" s="249"/>
      <c r="L29" s="826"/>
      <c r="M29" s="79">
        <f>'【入力用】請求内訳書C-1＿①取引先控'!M29</f>
        <v>0</v>
      </c>
      <c r="N29" s="990">
        <f>'【入力用】請求内訳書C-1＿①取引先控'!N29</f>
        <v>0</v>
      </c>
      <c r="O29" s="991"/>
      <c r="P29" s="991"/>
      <c r="Q29" s="992">
        <f>'【入力用】請求内訳書C-1＿①取引先控'!Q29</f>
        <v>0</v>
      </c>
      <c r="R29" s="993"/>
      <c r="S29" s="994">
        <f>'【入力用】請求内訳書C-1＿①取引先控'!S29</f>
        <v>0</v>
      </c>
      <c r="T29" s="995"/>
      <c r="U29" s="995"/>
      <c r="V29" s="996"/>
      <c r="W29" s="994">
        <f>'【入力用】請求内訳書C-1＿①取引先控'!W29</f>
        <v>0</v>
      </c>
      <c r="X29" s="995"/>
      <c r="Y29" s="995"/>
      <c r="Z29" s="995"/>
      <c r="AA29" s="995"/>
      <c r="AB29" s="996"/>
      <c r="AC29" s="997">
        <f>'【入力用】請求内訳書C-1＿①取引先控'!AC29</f>
        <v>0</v>
      </c>
      <c r="AD29" s="998"/>
      <c r="AE29" s="998"/>
      <c r="AF29" s="998"/>
      <c r="AG29" s="998"/>
      <c r="AH29" s="999"/>
      <c r="AI29" s="532"/>
      <c r="AJ29" s="533"/>
      <c r="AK29" s="533"/>
      <c r="AL29" s="534"/>
      <c r="AM29" s="535"/>
      <c r="AN29" s="536"/>
      <c r="AO29" s="536"/>
      <c r="AP29" s="537"/>
      <c r="AQ29" s="76"/>
      <c r="AR29" s="42"/>
    </row>
    <row r="30" spans="2:44" s="6" customFormat="1" ht="21.6" customHeight="1" x14ac:dyDescent="0.4">
      <c r="B30" s="822">
        <f>'【入力用】請求内訳書C-1＿①取引先控'!B30</f>
        <v>0</v>
      </c>
      <c r="C30" s="823"/>
      <c r="D30" s="824">
        <f>'【入力用】請求内訳書C-1＿①取引先控'!D30</f>
        <v>0</v>
      </c>
      <c r="E30" s="825"/>
      <c r="F30" s="257">
        <f>'【入力用】請求内訳書C-1＿①取引先控'!F30</f>
        <v>0</v>
      </c>
      <c r="G30" s="249"/>
      <c r="H30" s="249"/>
      <c r="I30" s="249"/>
      <c r="J30" s="249"/>
      <c r="K30" s="249"/>
      <c r="L30" s="826"/>
      <c r="M30" s="79">
        <f>'【入力用】請求内訳書C-1＿①取引先控'!M30</f>
        <v>0</v>
      </c>
      <c r="N30" s="990">
        <f>'【入力用】請求内訳書C-1＿①取引先控'!N30</f>
        <v>0</v>
      </c>
      <c r="O30" s="991"/>
      <c r="P30" s="991"/>
      <c r="Q30" s="992">
        <f>'【入力用】請求内訳書C-1＿①取引先控'!Q30</f>
        <v>0</v>
      </c>
      <c r="R30" s="993"/>
      <c r="S30" s="994">
        <f>'【入力用】請求内訳書C-1＿①取引先控'!S30</f>
        <v>0</v>
      </c>
      <c r="T30" s="995"/>
      <c r="U30" s="995"/>
      <c r="V30" s="996"/>
      <c r="W30" s="994">
        <f>'【入力用】請求内訳書C-1＿①取引先控'!W30</f>
        <v>0</v>
      </c>
      <c r="X30" s="995"/>
      <c r="Y30" s="995"/>
      <c r="Z30" s="995"/>
      <c r="AA30" s="995"/>
      <c r="AB30" s="996"/>
      <c r="AC30" s="997">
        <f>'【入力用】請求内訳書C-1＿①取引先控'!AC30</f>
        <v>0</v>
      </c>
      <c r="AD30" s="998"/>
      <c r="AE30" s="998"/>
      <c r="AF30" s="998"/>
      <c r="AG30" s="998"/>
      <c r="AH30" s="999"/>
      <c r="AI30" s="532"/>
      <c r="AJ30" s="533"/>
      <c r="AK30" s="533"/>
      <c r="AL30" s="534"/>
      <c r="AM30" s="535"/>
      <c r="AN30" s="536"/>
      <c r="AO30" s="536"/>
      <c r="AP30" s="537"/>
      <c r="AQ30" s="76"/>
      <c r="AR30" s="42"/>
    </row>
    <row r="31" spans="2:44" s="6" customFormat="1" ht="21.6" customHeight="1" x14ac:dyDescent="0.4">
      <c r="B31" s="822">
        <f>'【入力用】請求内訳書C-1＿①取引先控'!B31</f>
        <v>0</v>
      </c>
      <c r="C31" s="823"/>
      <c r="D31" s="824">
        <f>'【入力用】請求内訳書C-1＿①取引先控'!D31</f>
        <v>0</v>
      </c>
      <c r="E31" s="825"/>
      <c r="F31" s="257">
        <f>'【入力用】請求内訳書C-1＿①取引先控'!F31</f>
        <v>0</v>
      </c>
      <c r="G31" s="249"/>
      <c r="H31" s="249"/>
      <c r="I31" s="249"/>
      <c r="J31" s="249"/>
      <c r="K31" s="249"/>
      <c r="L31" s="826"/>
      <c r="M31" s="79">
        <f>'【入力用】請求内訳書C-1＿①取引先控'!M31</f>
        <v>0</v>
      </c>
      <c r="N31" s="990">
        <f>'【入力用】請求内訳書C-1＿①取引先控'!N31</f>
        <v>0</v>
      </c>
      <c r="O31" s="991"/>
      <c r="P31" s="991"/>
      <c r="Q31" s="992">
        <f>'【入力用】請求内訳書C-1＿①取引先控'!Q31</f>
        <v>0</v>
      </c>
      <c r="R31" s="993"/>
      <c r="S31" s="994">
        <f>'【入力用】請求内訳書C-1＿①取引先控'!S31</f>
        <v>0</v>
      </c>
      <c r="T31" s="995"/>
      <c r="U31" s="995"/>
      <c r="V31" s="996"/>
      <c r="W31" s="994">
        <f>'【入力用】請求内訳書C-1＿①取引先控'!W31</f>
        <v>0</v>
      </c>
      <c r="X31" s="995"/>
      <c r="Y31" s="995"/>
      <c r="Z31" s="995"/>
      <c r="AA31" s="995"/>
      <c r="AB31" s="996"/>
      <c r="AC31" s="997">
        <f>'【入力用】請求内訳書C-1＿①取引先控'!AC31</f>
        <v>0</v>
      </c>
      <c r="AD31" s="998"/>
      <c r="AE31" s="998"/>
      <c r="AF31" s="998"/>
      <c r="AG31" s="998"/>
      <c r="AH31" s="999"/>
      <c r="AI31" s="532"/>
      <c r="AJ31" s="533"/>
      <c r="AK31" s="533"/>
      <c r="AL31" s="534"/>
      <c r="AM31" s="535"/>
      <c r="AN31" s="536"/>
      <c r="AO31" s="536"/>
      <c r="AP31" s="537"/>
      <c r="AQ31" s="76"/>
      <c r="AR31" s="42"/>
    </row>
    <row r="32" spans="2:44" s="6" customFormat="1" ht="21.6" customHeight="1" x14ac:dyDescent="0.4">
      <c r="B32" s="822">
        <f>'【入力用】請求内訳書C-1＿①取引先控'!B32</f>
        <v>0</v>
      </c>
      <c r="C32" s="823"/>
      <c r="D32" s="824">
        <f>'【入力用】請求内訳書C-1＿①取引先控'!D32</f>
        <v>0</v>
      </c>
      <c r="E32" s="825"/>
      <c r="F32" s="257">
        <f>'【入力用】請求内訳書C-1＿①取引先控'!F32</f>
        <v>0</v>
      </c>
      <c r="G32" s="249"/>
      <c r="H32" s="249"/>
      <c r="I32" s="249"/>
      <c r="J32" s="249"/>
      <c r="K32" s="249"/>
      <c r="L32" s="826"/>
      <c r="M32" s="79">
        <f>'【入力用】請求内訳書C-1＿①取引先控'!M32</f>
        <v>0</v>
      </c>
      <c r="N32" s="990">
        <f>'【入力用】請求内訳書C-1＿①取引先控'!N32</f>
        <v>0</v>
      </c>
      <c r="O32" s="991"/>
      <c r="P32" s="991"/>
      <c r="Q32" s="992">
        <f>'【入力用】請求内訳書C-1＿①取引先控'!Q32</f>
        <v>0</v>
      </c>
      <c r="R32" s="993"/>
      <c r="S32" s="994">
        <f>'【入力用】請求内訳書C-1＿①取引先控'!S32</f>
        <v>0</v>
      </c>
      <c r="T32" s="995"/>
      <c r="U32" s="995"/>
      <c r="V32" s="996"/>
      <c r="W32" s="994">
        <f>'【入力用】請求内訳書C-1＿①取引先控'!W32</f>
        <v>0</v>
      </c>
      <c r="X32" s="995"/>
      <c r="Y32" s="995"/>
      <c r="Z32" s="995"/>
      <c r="AA32" s="995"/>
      <c r="AB32" s="996"/>
      <c r="AC32" s="997">
        <f>'【入力用】請求内訳書C-1＿①取引先控'!AC32</f>
        <v>0</v>
      </c>
      <c r="AD32" s="998"/>
      <c r="AE32" s="998"/>
      <c r="AF32" s="998"/>
      <c r="AG32" s="998"/>
      <c r="AH32" s="999"/>
      <c r="AI32" s="532"/>
      <c r="AJ32" s="533"/>
      <c r="AK32" s="533"/>
      <c r="AL32" s="534"/>
      <c r="AM32" s="535"/>
      <c r="AN32" s="536"/>
      <c r="AO32" s="536"/>
      <c r="AP32" s="537"/>
      <c r="AQ32" s="76"/>
      <c r="AR32" s="42"/>
    </row>
    <row r="33" spans="2:44" s="6" customFormat="1" ht="21.6" customHeight="1" x14ac:dyDescent="0.4">
      <c r="B33" s="822">
        <f>'【入力用】請求内訳書C-1＿①取引先控'!B33</f>
        <v>0</v>
      </c>
      <c r="C33" s="823"/>
      <c r="D33" s="824">
        <f>'【入力用】請求内訳書C-1＿①取引先控'!D33</f>
        <v>0</v>
      </c>
      <c r="E33" s="825"/>
      <c r="F33" s="257">
        <f>'【入力用】請求内訳書C-1＿①取引先控'!F33</f>
        <v>0</v>
      </c>
      <c r="G33" s="249"/>
      <c r="H33" s="249"/>
      <c r="I33" s="249"/>
      <c r="J33" s="249"/>
      <c r="K33" s="249"/>
      <c r="L33" s="826"/>
      <c r="M33" s="79">
        <f>'【入力用】請求内訳書C-1＿①取引先控'!M33</f>
        <v>0</v>
      </c>
      <c r="N33" s="990">
        <f>'【入力用】請求内訳書C-1＿①取引先控'!N33</f>
        <v>0</v>
      </c>
      <c r="O33" s="991"/>
      <c r="P33" s="991"/>
      <c r="Q33" s="992">
        <f>'【入力用】請求内訳書C-1＿①取引先控'!Q33</f>
        <v>0</v>
      </c>
      <c r="R33" s="993"/>
      <c r="S33" s="994">
        <f>'【入力用】請求内訳書C-1＿①取引先控'!S33</f>
        <v>0</v>
      </c>
      <c r="T33" s="995"/>
      <c r="U33" s="995"/>
      <c r="V33" s="996"/>
      <c r="W33" s="994">
        <f>'【入力用】請求内訳書C-1＿①取引先控'!W33</f>
        <v>0</v>
      </c>
      <c r="X33" s="995"/>
      <c r="Y33" s="995"/>
      <c r="Z33" s="995"/>
      <c r="AA33" s="995"/>
      <c r="AB33" s="996"/>
      <c r="AC33" s="997">
        <f>'【入力用】請求内訳書C-1＿①取引先控'!AC33</f>
        <v>0</v>
      </c>
      <c r="AD33" s="998"/>
      <c r="AE33" s="998"/>
      <c r="AF33" s="998"/>
      <c r="AG33" s="998"/>
      <c r="AH33" s="999"/>
      <c r="AI33" s="532"/>
      <c r="AJ33" s="533"/>
      <c r="AK33" s="533"/>
      <c r="AL33" s="534"/>
      <c r="AM33" s="535"/>
      <c r="AN33" s="536"/>
      <c r="AO33" s="536"/>
      <c r="AP33" s="537"/>
      <c r="AQ33" s="76"/>
      <c r="AR33" s="42"/>
    </row>
    <row r="34" spans="2:44" s="6" customFormat="1" ht="21.6" customHeight="1" x14ac:dyDescent="0.4">
      <c r="B34" s="822">
        <f>'【入力用】請求内訳書C-1＿①取引先控'!B34</f>
        <v>0</v>
      </c>
      <c r="C34" s="823"/>
      <c r="D34" s="824">
        <f>'【入力用】請求内訳書C-1＿①取引先控'!D34</f>
        <v>0</v>
      </c>
      <c r="E34" s="825"/>
      <c r="F34" s="257">
        <f>'【入力用】請求内訳書C-1＿①取引先控'!F34</f>
        <v>0</v>
      </c>
      <c r="G34" s="249"/>
      <c r="H34" s="249"/>
      <c r="I34" s="249"/>
      <c r="J34" s="249"/>
      <c r="K34" s="249"/>
      <c r="L34" s="826"/>
      <c r="M34" s="79">
        <f>'【入力用】請求内訳書C-1＿①取引先控'!M34</f>
        <v>0</v>
      </c>
      <c r="N34" s="990">
        <f>'【入力用】請求内訳書C-1＿①取引先控'!N34</f>
        <v>0</v>
      </c>
      <c r="O34" s="991"/>
      <c r="P34" s="991"/>
      <c r="Q34" s="992">
        <f>'【入力用】請求内訳書C-1＿①取引先控'!Q34</f>
        <v>0</v>
      </c>
      <c r="R34" s="993"/>
      <c r="S34" s="994">
        <f>'【入力用】請求内訳書C-1＿①取引先控'!S34</f>
        <v>0</v>
      </c>
      <c r="T34" s="995"/>
      <c r="U34" s="995"/>
      <c r="V34" s="996"/>
      <c r="W34" s="994">
        <f>'【入力用】請求内訳書C-1＿①取引先控'!W34</f>
        <v>0</v>
      </c>
      <c r="X34" s="995"/>
      <c r="Y34" s="995"/>
      <c r="Z34" s="995"/>
      <c r="AA34" s="995"/>
      <c r="AB34" s="996"/>
      <c r="AC34" s="997">
        <f>'【入力用】請求内訳書C-1＿①取引先控'!AC34</f>
        <v>0</v>
      </c>
      <c r="AD34" s="998"/>
      <c r="AE34" s="998"/>
      <c r="AF34" s="998"/>
      <c r="AG34" s="998"/>
      <c r="AH34" s="999"/>
      <c r="AI34" s="532"/>
      <c r="AJ34" s="533"/>
      <c r="AK34" s="533"/>
      <c r="AL34" s="534"/>
      <c r="AM34" s="535"/>
      <c r="AN34" s="536"/>
      <c r="AO34" s="536"/>
      <c r="AP34" s="537"/>
      <c r="AQ34" s="76"/>
      <c r="AR34" s="42"/>
    </row>
    <row r="35" spans="2:44" s="6" customFormat="1" ht="21.6" customHeight="1" x14ac:dyDescent="0.4">
      <c r="B35" s="822">
        <f>'【入力用】請求内訳書C-1＿①取引先控'!B35</f>
        <v>0</v>
      </c>
      <c r="C35" s="823"/>
      <c r="D35" s="824">
        <f>'【入力用】請求内訳書C-1＿①取引先控'!D35</f>
        <v>0</v>
      </c>
      <c r="E35" s="825"/>
      <c r="F35" s="257">
        <f>'【入力用】請求内訳書C-1＿①取引先控'!F35</f>
        <v>0</v>
      </c>
      <c r="G35" s="249"/>
      <c r="H35" s="249"/>
      <c r="I35" s="249"/>
      <c r="J35" s="249"/>
      <c r="K35" s="249"/>
      <c r="L35" s="826"/>
      <c r="M35" s="79">
        <f>'【入力用】請求内訳書C-1＿①取引先控'!M35</f>
        <v>0</v>
      </c>
      <c r="N35" s="990">
        <f>'【入力用】請求内訳書C-1＿①取引先控'!N35</f>
        <v>0</v>
      </c>
      <c r="O35" s="991"/>
      <c r="P35" s="991"/>
      <c r="Q35" s="992">
        <f>'【入力用】請求内訳書C-1＿①取引先控'!Q35</f>
        <v>0</v>
      </c>
      <c r="R35" s="993"/>
      <c r="S35" s="994">
        <f>'【入力用】請求内訳書C-1＿①取引先控'!S35</f>
        <v>0</v>
      </c>
      <c r="T35" s="995"/>
      <c r="U35" s="995"/>
      <c r="V35" s="996"/>
      <c r="W35" s="994">
        <f>'【入力用】請求内訳書C-1＿①取引先控'!W35</f>
        <v>0</v>
      </c>
      <c r="X35" s="995"/>
      <c r="Y35" s="995"/>
      <c r="Z35" s="995"/>
      <c r="AA35" s="995"/>
      <c r="AB35" s="996"/>
      <c r="AC35" s="997">
        <f>'【入力用】請求内訳書C-1＿①取引先控'!AC35</f>
        <v>0</v>
      </c>
      <c r="AD35" s="998"/>
      <c r="AE35" s="998"/>
      <c r="AF35" s="998"/>
      <c r="AG35" s="998"/>
      <c r="AH35" s="999"/>
      <c r="AI35" s="532"/>
      <c r="AJ35" s="533"/>
      <c r="AK35" s="533"/>
      <c r="AL35" s="534"/>
      <c r="AM35" s="535"/>
      <c r="AN35" s="536"/>
      <c r="AO35" s="536"/>
      <c r="AP35" s="537"/>
      <c r="AQ35" s="76"/>
      <c r="AR35" s="42"/>
    </row>
    <row r="36" spans="2:44" s="6" customFormat="1" ht="21.6" customHeight="1" x14ac:dyDescent="0.4">
      <c r="B36" s="822">
        <f>'【入力用】請求内訳書C-1＿①取引先控'!B36</f>
        <v>0</v>
      </c>
      <c r="C36" s="823"/>
      <c r="D36" s="824">
        <f>'【入力用】請求内訳書C-1＿①取引先控'!D36</f>
        <v>0</v>
      </c>
      <c r="E36" s="825"/>
      <c r="F36" s="257">
        <f>'【入力用】請求内訳書C-1＿①取引先控'!F36</f>
        <v>0</v>
      </c>
      <c r="G36" s="249"/>
      <c r="H36" s="249"/>
      <c r="I36" s="249"/>
      <c r="J36" s="249"/>
      <c r="K36" s="249"/>
      <c r="L36" s="826"/>
      <c r="M36" s="79">
        <f>'【入力用】請求内訳書C-1＿①取引先控'!M36</f>
        <v>0</v>
      </c>
      <c r="N36" s="990">
        <f>'【入力用】請求内訳書C-1＿①取引先控'!N36</f>
        <v>0</v>
      </c>
      <c r="O36" s="991"/>
      <c r="P36" s="991"/>
      <c r="Q36" s="992">
        <f>'【入力用】請求内訳書C-1＿①取引先控'!Q36</f>
        <v>0</v>
      </c>
      <c r="R36" s="993"/>
      <c r="S36" s="994">
        <f>'【入力用】請求内訳書C-1＿①取引先控'!S36</f>
        <v>0</v>
      </c>
      <c r="T36" s="995"/>
      <c r="U36" s="995"/>
      <c r="V36" s="996"/>
      <c r="W36" s="994">
        <f>'【入力用】請求内訳書C-1＿①取引先控'!W36</f>
        <v>0</v>
      </c>
      <c r="X36" s="995"/>
      <c r="Y36" s="995"/>
      <c r="Z36" s="995"/>
      <c r="AA36" s="995"/>
      <c r="AB36" s="996"/>
      <c r="AC36" s="997">
        <f>'【入力用】請求内訳書C-1＿①取引先控'!AC36</f>
        <v>0</v>
      </c>
      <c r="AD36" s="998"/>
      <c r="AE36" s="998"/>
      <c r="AF36" s="998"/>
      <c r="AG36" s="998"/>
      <c r="AH36" s="999"/>
      <c r="AI36" s="532"/>
      <c r="AJ36" s="533"/>
      <c r="AK36" s="533"/>
      <c r="AL36" s="534"/>
      <c r="AM36" s="535"/>
      <c r="AN36" s="536"/>
      <c r="AO36" s="536"/>
      <c r="AP36" s="537"/>
      <c r="AQ36" s="76"/>
      <c r="AR36" s="42"/>
    </row>
    <row r="37" spans="2:44" s="6" customFormat="1" ht="21.6" customHeight="1" x14ac:dyDescent="0.4">
      <c r="B37" s="822">
        <f>'【入力用】請求内訳書C-1＿①取引先控'!B37</f>
        <v>0</v>
      </c>
      <c r="C37" s="823"/>
      <c r="D37" s="824">
        <f>'【入力用】請求内訳書C-1＿①取引先控'!D37</f>
        <v>0</v>
      </c>
      <c r="E37" s="825"/>
      <c r="F37" s="257">
        <f>'【入力用】請求内訳書C-1＿①取引先控'!F37</f>
        <v>0</v>
      </c>
      <c r="G37" s="249"/>
      <c r="H37" s="249"/>
      <c r="I37" s="249"/>
      <c r="J37" s="249"/>
      <c r="K37" s="249"/>
      <c r="L37" s="826"/>
      <c r="M37" s="79">
        <f>'【入力用】請求内訳書C-1＿①取引先控'!M37</f>
        <v>0</v>
      </c>
      <c r="N37" s="990">
        <f>'【入力用】請求内訳書C-1＿①取引先控'!N37</f>
        <v>0</v>
      </c>
      <c r="O37" s="991"/>
      <c r="P37" s="991"/>
      <c r="Q37" s="992">
        <f>'【入力用】請求内訳書C-1＿①取引先控'!Q37</f>
        <v>0</v>
      </c>
      <c r="R37" s="993"/>
      <c r="S37" s="994">
        <f>'【入力用】請求内訳書C-1＿①取引先控'!S37</f>
        <v>0</v>
      </c>
      <c r="T37" s="995"/>
      <c r="U37" s="995"/>
      <c r="V37" s="996"/>
      <c r="W37" s="994">
        <f>'【入力用】請求内訳書C-1＿①取引先控'!W37</f>
        <v>0</v>
      </c>
      <c r="X37" s="995"/>
      <c r="Y37" s="995"/>
      <c r="Z37" s="995"/>
      <c r="AA37" s="995"/>
      <c r="AB37" s="996"/>
      <c r="AC37" s="997">
        <f>'【入力用】請求内訳書C-1＿①取引先控'!AC37</f>
        <v>0</v>
      </c>
      <c r="AD37" s="998"/>
      <c r="AE37" s="998"/>
      <c r="AF37" s="998"/>
      <c r="AG37" s="998"/>
      <c r="AH37" s="999"/>
      <c r="AI37" s="532"/>
      <c r="AJ37" s="533"/>
      <c r="AK37" s="533"/>
      <c r="AL37" s="534"/>
      <c r="AM37" s="535"/>
      <c r="AN37" s="536"/>
      <c r="AO37" s="536"/>
      <c r="AP37" s="537"/>
      <c r="AQ37" s="76"/>
      <c r="AR37" s="42"/>
    </row>
    <row r="38" spans="2:44" s="6" customFormat="1" ht="21.6" customHeight="1" x14ac:dyDescent="0.4">
      <c r="B38" s="822">
        <f>'【入力用】請求内訳書C-1＿①取引先控'!B38</f>
        <v>0</v>
      </c>
      <c r="C38" s="823"/>
      <c r="D38" s="824">
        <f>'【入力用】請求内訳書C-1＿①取引先控'!D38</f>
        <v>0</v>
      </c>
      <c r="E38" s="825"/>
      <c r="F38" s="257">
        <f>'【入力用】請求内訳書C-1＿①取引先控'!F38</f>
        <v>0</v>
      </c>
      <c r="G38" s="249"/>
      <c r="H38" s="249"/>
      <c r="I38" s="249"/>
      <c r="J38" s="249"/>
      <c r="K38" s="249"/>
      <c r="L38" s="826"/>
      <c r="M38" s="79">
        <f>'【入力用】請求内訳書C-1＿①取引先控'!M38</f>
        <v>0</v>
      </c>
      <c r="N38" s="990">
        <f>'【入力用】請求内訳書C-1＿①取引先控'!N38</f>
        <v>0</v>
      </c>
      <c r="O38" s="991"/>
      <c r="P38" s="991"/>
      <c r="Q38" s="992">
        <f>'【入力用】請求内訳書C-1＿①取引先控'!Q38</f>
        <v>0</v>
      </c>
      <c r="R38" s="993"/>
      <c r="S38" s="994">
        <f>'【入力用】請求内訳書C-1＿①取引先控'!S38</f>
        <v>0</v>
      </c>
      <c r="T38" s="995"/>
      <c r="U38" s="995"/>
      <c r="V38" s="996"/>
      <c r="W38" s="994">
        <f>'【入力用】請求内訳書C-1＿①取引先控'!W38</f>
        <v>0</v>
      </c>
      <c r="X38" s="995"/>
      <c r="Y38" s="995"/>
      <c r="Z38" s="995"/>
      <c r="AA38" s="995"/>
      <c r="AB38" s="996"/>
      <c r="AC38" s="997">
        <f>'【入力用】請求内訳書C-1＿①取引先控'!AC38</f>
        <v>0</v>
      </c>
      <c r="AD38" s="998"/>
      <c r="AE38" s="998"/>
      <c r="AF38" s="998"/>
      <c r="AG38" s="998"/>
      <c r="AH38" s="999"/>
      <c r="AI38" s="532"/>
      <c r="AJ38" s="533"/>
      <c r="AK38" s="533"/>
      <c r="AL38" s="534"/>
      <c r="AM38" s="535"/>
      <c r="AN38" s="536"/>
      <c r="AO38" s="536"/>
      <c r="AP38" s="537"/>
      <c r="AQ38" s="76"/>
      <c r="AR38" s="42"/>
    </row>
    <row r="39" spans="2:44" s="6" customFormat="1" ht="21.6" customHeight="1" x14ac:dyDescent="0.4">
      <c r="B39" s="822">
        <f>'【入力用】請求内訳書C-1＿①取引先控'!B39</f>
        <v>0</v>
      </c>
      <c r="C39" s="823"/>
      <c r="D39" s="824">
        <f>'【入力用】請求内訳書C-1＿①取引先控'!D39</f>
        <v>0</v>
      </c>
      <c r="E39" s="825"/>
      <c r="F39" s="257">
        <f>'【入力用】請求内訳書C-1＿①取引先控'!F39</f>
        <v>0</v>
      </c>
      <c r="G39" s="249"/>
      <c r="H39" s="249"/>
      <c r="I39" s="249"/>
      <c r="J39" s="249"/>
      <c r="K39" s="249"/>
      <c r="L39" s="826"/>
      <c r="M39" s="79">
        <f>'【入力用】請求内訳書C-1＿①取引先控'!M39</f>
        <v>0</v>
      </c>
      <c r="N39" s="990">
        <f>'【入力用】請求内訳書C-1＿①取引先控'!N39</f>
        <v>0</v>
      </c>
      <c r="O39" s="991"/>
      <c r="P39" s="991"/>
      <c r="Q39" s="992">
        <f>'【入力用】請求内訳書C-1＿①取引先控'!Q39</f>
        <v>0</v>
      </c>
      <c r="R39" s="993"/>
      <c r="S39" s="994">
        <f>'【入力用】請求内訳書C-1＿①取引先控'!S39</f>
        <v>0</v>
      </c>
      <c r="T39" s="995"/>
      <c r="U39" s="995"/>
      <c r="V39" s="996"/>
      <c r="W39" s="994">
        <f>'【入力用】請求内訳書C-1＿①取引先控'!W39</f>
        <v>0</v>
      </c>
      <c r="X39" s="995"/>
      <c r="Y39" s="995"/>
      <c r="Z39" s="995"/>
      <c r="AA39" s="995"/>
      <c r="AB39" s="996"/>
      <c r="AC39" s="997">
        <f>'【入力用】請求内訳書C-1＿①取引先控'!AC39</f>
        <v>0</v>
      </c>
      <c r="AD39" s="998"/>
      <c r="AE39" s="998"/>
      <c r="AF39" s="998"/>
      <c r="AG39" s="998"/>
      <c r="AH39" s="999"/>
      <c r="AI39" s="532"/>
      <c r="AJ39" s="533"/>
      <c r="AK39" s="533"/>
      <c r="AL39" s="534"/>
      <c r="AM39" s="535"/>
      <c r="AN39" s="536"/>
      <c r="AO39" s="536"/>
      <c r="AP39" s="537"/>
      <c r="AQ39" s="76"/>
      <c r="AR39" s="42"/>
    </row>
    <row r="40" spans="2:44" s="6" customFormat="1" ht="21.6" customHeight="1" x14ac:dyDescent="0.4">
      <c r="B40" s="822">
        <f>'【入力用】請求内訳書C-1＿①取引先控'!B40</f>
        <v>0</v>
      </c>
      <c r="C40" s="823"/>
      <c r="D40" s="824">
        <f>'【入力用】請求内訳書C-1＿①取引先控'!D40</f>
        <v>0</v>
      </c>
      <c r="E40" s="825"/>
      <c r="F40" s="257">
        <f>'【入力用】請求内訳書C-1＿①取引先控'!F40</f>
        <v>0</v>
      </c>
      <c r="G40" s="249"/>
      <c r="H40" s="249"/>
      <c r="I40" s="249"/>
      <c r="J40" s="249"/>
      <c r="K40" s="249"/>
      <c r="L40" s="826"/>
      <c r="M40" s="79">
        <f>'【入力用】請求内訳書C-1＿①取引先控'!M40</f>
        <v>0</v>
      </c>
      <c r="N40" s="990">
        <f>'【入力用】請求内訳書C-1＿①取引先控'!N40</f>
        <v>0</v>
      </c>
      <c r="O40" s="991"/>
      <c r="P40" s="991"/>
      <c r="Q40" s="992">
        <f>'【入力用】請求内訳書C-1＿①取引先控'!Q40</f>
        <v>0</v>
      </c>
      <c r="R40" s="993"/>
      <c r="S40" s="994">
        <f>'【入力用】請求内訳書C-1＿①取引先控'!S40</f>
        <v>0</v>
      </c>
      <c r="T40" s="995"/>
      <c r="U40" s="995"/>
      <c r="V40" s="996"/>
      <c r="W40" s="994">
        <f>'【入力用】請求内訳書C-1＿①取引先控'!W40</f>
        <v>0</v>
      </c>
      <c r="X40" s="995"/>
      <c r="Y40" s="995"/>
      <c r="Z40" s="995"/>
      <c r="AA40" s="995"/>
      <c r="AB40" s="996"/>
      <c r="AC40" s="997">
        <f>'【入力用】請求内訳書C-1＿①取引先控'!AC40</f>
        <v>0</v>
      </c>
      <c r="AD40" s="998"/>
      <c r="AE40" s="998"/>
      <c r="AF40" s="998"/>
      <c r="AG40" s="998"/>
      <c r="AH40" s="999"/>
      <c r="AI40" s="532"/>
      <c r="AJ40" s="533"/>
      <c r="AK40" s="533"/>
      <c r="AL40" s="534"/>
      <c r="AM40" s="535"/>
      <c r="AN40" s="536"/>
      <c r="AO40" s="536"/>
      <c r="AP40" s="537"/>
      <c r="AQ40" s="76"/>
      <c r="AR40" s="42"/>
    </row>
    <row r="41" spans="2:44" s="6" customFormat="1" ht="21.6" customHeight="1" x14ac:dyDescent="0.4">
      <c r="B41" s="822">
        <f>'【入力用】請求内訳書C-1＿①取引先控'!B41</f>
        <v>0</v>
      </c>
      <c r="C41" s="823"/>
      <c r="D41" s="824">
        <f>'【入力用】請求内訳書C-1＿①取引先控'!D41</f>
        <v>0</v>
      </c>
      <c r="E41" s="825"/>
      <c r="F41" s="257">
        <f>'【入力用】請求内訳書C-1＿①取引先控'!F41</f>
        <v>0</v>
      </c>
      <c r="G41" s="249"/>
      <c r="H41" s="249"/>
      <c r="I41" s="249"/>
      <c r="J41" s="249"/>
      <c r="K41" s="249"/>
      <c r="L41" s="826"/>
      <c r="M41" s="79">
        <f>'【入力用】請求内訳書C-1＿①取引先控'!M41</f>
        <v>0</v>
      </c>
      <c r="N41" s="990">
        <f>'【入力用】請求内訳書C-1＿①取引先控'!N41</f>
        <v>0</v>
      </c>
      <c r="O41" s="991"/>
      <c r="P41" s="991"/>
      <c r="Q41" s="992">
        <f>'【入力用】請求内訳書C-1＿①取引先控'!Q41</f>
        <v>0</v>
      </c>
      <c r="R41" s="993"/>
      <c r="S41" s="994">
        <f>'【入力用】請求内訳書C-1＿①取引先控'!S41</f>
        <v>0</v>
      </c>
      <c r="T41" s="995"/>
      <c r="U41" s="995"/>
      <c r="V41" s="996"/>
      <c r="W41" s="994">
        <f>'【入力用】請求内訳書C-1＿①取引先控'!W41</f>
        <v>0</v>
      </c>
      <c r="X41" s="995"/>
      <c r="Y41" s="995"/>
      <c r="Z41" s="995"/>
      <c r="AA41" s="995"/>
      <c r="AB41" s="996"/>
      <c r="AC41" s="997">
        <f>'【入力用】請求内訳書C-1＿①取引先控'!AC41</f>
        <v>0</v>
      </c>
      <c r="AD41" s="998"/>
      <c r="AE41" s="998"/>
      <c r="AF41" s="998"/>
      <c r="AG41" s="998"/>
      <c r="AH41" s="999"/>
      <c r="AI41" s="532"/>
      <c r="AJ41" s="533"/>
      <c r="AK41" s="533"/>
      <c r="AL41" s="534"/>
      <c r="AM41" s="535"/>
      <c r="AN41" s="536"/>
      <c r="AO41" s="536"/>
      <c r="AP41" s="537"/>
      <c r="AQ41" s="76"/>
      <c r="AR41" s="42"/>
    </row>
    <row r="42" spans="2:44" s="6" customFormat="1" ht="21.6" customHeight="1" thickBot="1" x14ac:dyDescent="0.45">
      <c r="B42" s="975">
        <f>'【入力用】請求内訳書C-1＿①取引先控'!B42</f>
        <v>0</v>
      </c>
      <c r="C42" s="976"/>
      <c r="D42" s="977">
        <f>'【入力用】請求内訳書C-1＿①取引先控'!D42</f>
        <v>0</v>
      </c>
      <c r="E42" s="978"/>
      <c r="F42" s="271">
        <f>'【入力用】請求内訳書C-1＿①取引先控'!F42</f>
        <v>0</v>
      </c>
      <c r="G42" s="263"/>
      <c r="H42" s="263"/>
      <c r="I42" s="263"/>
      <c r="J42" s="263"/>
      <c r="K42" s="263"/>
      <c r="L42" s="989"/>
      <c r="M42" s="103">
        <f>'【入力用】請求内訳書C-1＿①取引先控'!M42</f>
        <v>0</v>
      </c>
      <c r="N42" s="979">
        <f>'【入力用】請求内訳書C-1＿①取引先控'!N42</f>
        <v>0</v>
      </c>
      <c r="O42" s="980"/>
      <c r="P42" s="980"/>
      <c r="Q42" s="981">
        <f>'【入力用】請求内訳書C-1＿①取引先控'!Q42</f>
        <v>0</v>
      </c>
      <c r="R42" s="982"/>
      <c r="S42" s="983">
        <f>'【入力用】請求内訳書C-1＿①取引先控'!S42</f>
        <v>0</v>
      </c>
      <c r="T42" s="984"/>
      <c r="U42" s="984"/>
      <c r="V42" s="985"/>
      <c r="W42" s="983">
        <f>'【入力用】請求内訳書C-1＿①取引先控'!W42</f>
        <v>0</v>
      </c>
      <c r="X42" s="984"/>
      <c r="Y42" s="984"/>
      <c r="Z42" s="984"/>
      <c r="AA42" s="984"/>
      <c r="AB42" s="985"/>
      <c r="AC42" s="986">
        <f>'【入力用】請求内訳書C-1＿①取引先控'!AC42</f>
        <v>0</v>
      </c>
      <c r="AD42" s="987"/>
      <c r="AE42" s="987"/>
      <c r="AF42" s="987"/>
      <c r="AG42" s="987"/>
      <c r="AH42" s="988"/>
      <c r="AI42" s="1000"/>
      <c r="AJ42" s="1001"/>
      <c r="AK42" s="1001"/>
      <c r="AL42" s="1002"/>
      <c r="AM42" s="972"/>
      <c r="AN42" s="973"/>
      <c r="AO42" s="973"/>
      <c r="AP42" s="974"/>
      <c r="AQ42" s="76"/>
      <c r="AR42" s="42"/>
    </row>
    <row r="43" spans="2:44" s="6" customFormat="1" ht="21.6" customHeight="1" x14ac:dyDescent="0.4">
      <c r="B43" s="1006">
        <f>'【入力用】請求内訳書C-1＿①取引先控'!B43</f>
        <v>0</v>
      </c>
      <c r="C43" s="1007"/>
      <c r="D43" s="1008">
        <f>'【入力用】請求内訳書C-1＿①取引先控'!D43</f>
        <v>0</v>
      </c>
      <c r="E43" s="1009"/>
      <c r="F43" s="1015">
        <f>'【入力用】請求内訳書C-1＿①取引先控'!F43</f>
        <v>0</v>
      </c>
      <c r="G43" s="1016"/>
      <c r="H43" s="1016"/>
      <c r="I43" s="1016"/>
      <c r="J43" s="1016"/>
      <c r="K43" s="1016"/>
      <c r="L43" s="1024"/>
      <c r="M43" s="78">
        <f>'【入力用】請求内訳書C-1＿①取引先控'!M43</f>
        <v>0</v>
      </c>
      <c r="N43" s="1010">
        <f>'【入力用】請求内訳書C-1＿①取引先控'!N43</f>
        <v>0</v>
      </c>
      <c r="O43" s="1011"/>
      <c r="P43" s="1011"/>
      <c r="Q43" s="1012">
        <f>'【入力用】請求内訳書C-1＿①取引先控'!Q43</f>
        <v>0</v>
      </c>
      <c r="R43" s="1013"/>
      <c r="S43" s="1014">
        <f>'【入力用】請求内訳書C-1＿①取引先控'!S43</f>
        <v>0</v>
      </c>
      <c r="T43" s="504"/>
      <c r="U43" s="504"/>
      <c r="V43" s="505"/>
      <c r="W43" s="1014">
        <f>'【入力用】請求内訳書C-1＿①取引先控'!W43</f>
        <v>0</v>
      </c>
      <c r="X43" s="504"/>
      <c r="Y43" s="504"/>
      <c r="Z43" s="504"/>
      <c r="AA43" s="504"/>
      <c r="AB43" s="505"/>
      <c r="AC43" s="1015">
        <f>'【入力用】請求内訳書C-1＿①取引先控'!AC43</f>
        <v>0</v>
      </c>
      <c r="AD43" s="1016"/>
      <c r="AE43" s="1016"/>
      <c r="AF43" s="1016"/>
      <c r="AG43" s="1016"/>
      <c r="AH43" s="1017"/>
      <c r="AI43" s="1021"/>
      <c r="AJ43" s="1022"/>
      <c r="AK43" s="1022"/>
      <c r="AL43" s="1023"/>
      <c r="AM43" s="1003"/>
      <c r="AN43" s="1004"/>
      <c r="AO43" s="1004"/>
      <c r="AP43" s="1005"/>
      <c r="AQ43" s="76"/>
      <c r="AR43" s="42"/>
    </row>
    <row r="44" spans="2:44" s="6" customFormat="1" ht="21.6" customHeight="1" x14ac:dyDescent="0.4">
      <c r="B44" s="822">
        <f>'【入力用】請求内訳書C-1＿①取引先控'!B44</f>
        <v>0</v>
      </c>
      <c r="C44" s="823"/>
      <c r="D44" s="824">
        <f>'【入力用】請求内訳書C-1＿①取引先控'!D44</f>
        <v>0</v>
      </c>
      <c r="E44" s="825"/>
      <c r="F44" s="257">
        <f>'【入力用】請求内訳書C-1＿①取引先控'!F44</f>
        <v>0</v>
      </c>
      <c r="G44" s="249"/>
      <c r="H44" s="249"/>
      <c r="I44" s="249"/>
      <c r="J44" s="249"/>
      <c r="K44" s="249"/>
      <c r="L44" s="826"/>
      <c r="M44" s="79">
        <f>'【入力用】請求内訳書C-1＿①取引先控'!M44</f>
        <v>0</v>
      </c>
      <c r="N44" s="990">
        <f>'【入力用】請求内訳書C-1＿①取引先控'!N44</f>
        <v>0</v>
      </c>
      <c r="O44" s="991"/>
      <c r="P44" s="991"/>
      <c r="Q44" s="992">
        <f>'【入力用】請求内訳書C-1＿①取引先控'!Q44</f>
        <v>0</v>
      </c>
      <c r="R44" s="993"/>
      <c r="S44" s="994">
        <f>'【入力用】請求内訳書C-1＿①取引先控'!S44</f>
        <v>0</v>
      </c>
      <c r="T44" s="995"/>
      <c r="U44" s="995"/>
      <c r="V44" s="996"/>
      <c r="W44" s="994">
        <f>'【入力用】請求内訳書C-1＿①取引先控'!W44</f>
        <v>0</v>
      </c>
      <c r="X44" s="995"/>
      <c r="Y44" s="995"/>
      <c r="Z44" s="995"/>
      <c r="AA44" s="995"/>
      <c r="AB44" s="996"/>
      <c r="AC44" s="997">
        <f>'【入力用】請求内訳書C-1＿①取引先控'!AC44</f>
        <v>0</v>
      </c>
      <c r="AD44" s="998"/>
      <c r="AE44" s="998"/>
      <c r="AF44" s="998"/>
      <c r="AG44" s="998"/>
      <c r="AH44" s="999"/>
      <c r="AI44" s="532"/>
      <c r="AJ44" s="533"/>
      <c r="AK44" s="533"/>
      <c r="AL44" s="534"/>
      <c r="AM44" s="535"/>
      <c r="AN44" s="536"/>
      <c r="AO44" s="536"/>
      <c r="AP44" s="537"/>
      <c r="AQ44" s="76"/>
      <c r="AR44" s="42"/>
    </row>
    <row r="45" spans="2:44" s="6" customFormat="1" ht="21.6" customHeight="1" x14ac:dyDescent="0.4">
      <c r="B45" s="822">
        <f>'【入力用】請求内訳書C-1＿①取引先控'!B45</f>
        <v>0</v>
      </c>
      <c r="C45" s="823"/>
      <c r="D45" s="824">
        <f>'【入力用】請求内訳書C-1＿①取引先控'!D45</f>
        <v>0</v>
      </c>
      <c r="E45" s="825"/>
      <c r="F45" s="257">
        <f>'【入力用】請求内訳書C-1＿①取引先控'!F45</f>
        <v>0</v>
      </c>
      <c r="G45" s="249"/>
      <c r="H45" s="249"/>
      <c r="I45" s="249"/>
      <c r="J45" s="249"/>
      <c r="K45" s="249"/>
      <c r="L45" s="826"/>
      <c r="M45" s="79">
        <f>'【入力用】請求内訳書C-1＿①取引先控'!M45</f>
        <v>0</v>
      </c>
      <c r="N45" s="990">
        <f>'【入力用】請求内訳書C-1＿①取引先控'!N45</f>
        <v>0</v>
      </c>
      <c r="O45" s="991"/>
      <c r="P45" s="991"/>
      <c r="Q45" s="992">
        <f>'【入力用】請求内訳書C-1＿①取引先控'!Q45</f>
        <v>0</v>
      </c>
      <c r="R45" s="993"/>
      <c r="S45" s="994">
        <f>'【入力用】請求内訳書C-1＿①取引先控'!S45</f>
        <v>0</v>
      </c>
      <c r="T45" s="995"/>
      <c r="U45" s="995"/>
      <c r="V45" s="996"/>
      <c r="W45" s="994">
        <f>'【入力用】請求内訳書C-1＿①取引先控'!W45</f>
        <v>0</v>
      </c>
      <c r="X45" s="995"/>
      <c r="Y45" s="995"/>
      <c r="Z45" s="995"/>
      <c r="AA45" s="995"/>
      <c r="AB45" s="996"/>
      <c r="AC45" s="997">
        <f>'【入力用】請求内訳書C-1＿①取引先控'!AC45</f>
        <v>0</v>
      </c>
      <c r="AD45" s="998"/>
      <c r="AE45" s="998"/>
      <c r="AF45" s="998"/>
      <c r="AG45" s="998"/>
      <c r="AH45" s="999"/>
      <c r="AI45" s="532"/>
      <c r="AJ45" s="533"/>
      <c r="AK45" s="533"/>
      <c r="AL45" s="534"/>
      <c r="AM45" s="535"/>
      <c r="AN45" s="536"/>
      <c r="AO45" s="536"/>
      <c r="AP45" s="537"/>
      <c r="AQ45" s="76"/>
      <c r="AR45" s="42"/>
    </row>
    <row r="46" spans="2:44" s="6" customFormat="1" ht="21.6" customHeight="1" x14ac:dyDescent="0.4">
      <c r="B46" s="822">
        <f>'【入力用】請求内訳書C-1＿①取引先控'!B46</f>
        <v>0</v>
      </c>
      <c r="C46" s="823"/>
      <c r="D46" s="824">
        <f>'【入力用】請求内訳書C-1＿①取引先控'!D46</f>
        <v>0</v>
      </c>
      <c r="E46" s="825"/>
      <c r="F46" s="257">
        <f>'【入力用】請求内訳書C-1＿①取引先控'!F46</f>
        <v>0</v>
      </c>
      <c r="G46" s="249"/>
      <c r="H46" s="249"/>
      <c r="I46" s="249"/>
      <c r="J46" s="249"/>
      <c r="K46" s="249"/>
      <c r="L46" s="826"/>
      <c r="M46" s="79">
        <f>'【入力用】請求内訳書C-1＿①取引先控'!M46</f>
        <v>0</v>
      </c>
      <c r="N46" s="990">
        <f>'【入力用】請求内訳書C-1＿①取引先控'!N46</f>
        <v>0</v>
      </c>
      <c r="O46" s="991"/>
      <c r="P46" s="991"/>
      <c r="Q46" s="992">
        <f>'【入力用】請求内訳書C-1＿①取引先控'!Q46</f>
        <v>0</v>
      </c>
      <c r="R46" s="993"/>
      <c r="S46" s="994">
        <f>'【入力用】請求内訳書C-1＿①取引先控'!S46</f>
        <v>0</v>
      </c>
      <c r="T46" s="995"/>
      <c r="U46" s="995"/>
      <c r="V46" s="996"/>
      <c r="W46" s="994">
        <f>'【入力用】請求内訳書C-1＿①取引先控'!W46</f>
        <v>0</v>
      </c>
      <c r="X46" s="995"/>
      <c r="Y46" s="995"/>
      <c r="Z46" s="995"/>
      <c r="AA46" s="995"/>
      <c r="AB46" s="996"/>
      <c r="AC46" s="997">
        <f>'【入力用】請求内訳書C-1＿①取引先控'!AC46</f>
        <v>0</v>
      </c>
      <c r="AD46" s="998"/>
      <c r="AE46" s="998"/>
      <c r="AF46" s="998"/>
      <c r="AG46" s="998"/>
      <c r="AH46" s="999"/>
      <c r="AI46" s="532"/>
      <c r="AJ46" s="533"/>
      <c r="AK46" s="533"/>
      <c r="AL46" s="534"/>
      <c r="AM46" s="535"/>
      <c r="AN46" s="536"/>
      <c r="AO46" s="536"/>
      <c r="AP46" s="537"/>
      <c r="AQ46" s="76"/>
      <c r="AR46" s="42"/>
    </row>
    <row r="47" spans="2:44" s="6" customFormat="1" ht="21.6" customHeight="1" x14ac:dyDescent="0.4">
      <c r="B47" s="822">
        <f>'【入力用】請求内訳書C-1＿①取引先控'!B47</f>
        <v>0</v>
      </c>
      <c r="C47" s="823"/>
      <c r="D47" s="824">
        <f>'【入力用】請求内訳書C-1＿①取引先控'!D47</f>
        <v>0</v>
      </c>
      <c r="E47" s="825"/>
      <c r="F47" s="257">
        <f>'【入力用】請求内訳書C-1＿①取引先控'!F47</f>
        <v>0</v>
      </c>
      <c r="G47" s="249"/>
      <c r="H47" s="249"/>
      <c r="I47" s="249"/>
      <c r="J47" s="249"/>
      <c r="K47" s="249"/>
      <c r="L47" s="826"/>
      <c r="M47" s="79">
        <f>'【入力用】請求内訳書C-1＿①取引先控'!M47</f>
        <v>0</v>
      </c>
      <c r="N47" s="990">
        <f>'【入力用】請求内訳書C-1＿①取引先控'!N47</f>
        <v>0</v>
      </c>
      <c r="O47" s="991"/>
      <c r="P47" s="991"/>
      <c r="Q47" s="992">
        <f>'【入力用】請求内訳書C-1＿①取引先控'!Q47</f>
        <v>0</v>
      </c>
      <c r="R47" s="993"/>
      <c r="S47" s="994">
        <f>'【入力用】請求内訳書C-1＿①取引先控'!S47</f>
        <v>0</v>
      </c>
      <c r="T47" s="995"/>
      <c r="U47" s="995"/>
      <c r="V47" s="996"/>
      <c r="W47" s="994">
        <f>'【入力用】請求内訳書C-1＿①取引先控'!W47</f>
        <v>0</v>
      </c>
      <c r="X47" s="995"/>
      <c r="Y47" s="995"/>
      <c r="Z47" s="995"/>
      <c r="AA47" s="995"/>
      <c r="AB47" s="996"/>
      <c r="AC47" s="997">
        <f>'【入力用】請求内訳書C-1＿①取引先控'!AC47</f>
        <v>0</v>
      </c>
      <c r="AD47" s="998"/>
      <c r="AE47" s="998"/>
      <c r="AF47" s="998"/>
      <c r="AG47" s="998"/>
      <c r="AH47" s="999"/>
      <c r="AI47" s="532"/>
      <c r="AJ47" s="533"/>
      <c r="AK47" s="533"/>
      <c r="AL47" s="534"/>
      <c r="AM47" s="535"/>
      <c r="AN47" s="536"/>
      <c r="AO47" s="536"/>
      <c r="AP47" s="537"/>
      <c r="AQ47" s="76"/>
      <c r="AR47" s="42"/>
    </row>
    <row r="48" spans="2:44" s="6" customFormat="1" ht="21.6" customHeight="1" x14ac:dyDescent="0.4">
      <c r="B48" s="822">
        <f>'【入力用】請求内訳書C-1＿①取引先控'!B48</f>
        <v>0</v>
      </c>
      <c r="C48" s="823"/>
      <c r="D48" s="824">
        <f>'【入力用】請求内訳書C-1＿①取引先控'!D48</f>
        <v>0</v>
      </c>
      <c r="E48" s="825"/>
      <c r="F48" s="257">
        <f>'【入力用】請求内訳書C-1＿①取引先控'!F48</f>
        <v>0</v>
      </c>
      <c r="G48" s="249"/>
      <c r="H48" s="249"/>
      <c r="I48" s="249"/>
      <c r="J48" s="249"/>
      <c r="K48" s="249"/>
      <c r="L48" s="826"/>
      <c r="M48" s="79">
        <f>'【入力用】請求内訳書C-1＿①取引先控'!M48</f>
        <v>0</v>
      </c>
      <c r="N48" s="990">
        <f>'【入力用】請求内訳書C-1＿①取引先控'!N48</f>
        <v>0</v>
      </c>
      <c r="O48" s="991"/>
      <c r="P48" s="991"/>
      <c r="Q48" s="992">
        <f>'【入力用】請求内訳書C-1＿①取引先控'!Q48</f>
        <v>0</v>
      </c>
      <c r="R48" s="993"/>
      <c r="S48" s="994">
        <f>'【入力用】請求内訳書C-1＿①取引先控'!S48</f>
        <v>0</v>
      </c>
      <c r="T48" s="995"/>
      <c r="U48" s="995"/>
      <c r="V48" s="996"/>
      <c r="W48" s="994">
        <f>'【入力用】請求内訳書C-1＿①取引先控'!W48</f>
        <v>0</v>
      </c>
      <c r="X48" s="995"/>
      <c r="Y48" s="995"/>
      <c r="Z48" s="995"/>
      <c r="AA48" s="995"/>
      <c r="AB48" s="996"/>
      <c r="AC48" s="997">
        <f>'【入力用】請求内訳書C-1＿①取引先控'!AC48</f>
        <v>0</v>
      </c>
      <c r="AD48" s="998"/>
      <c r="AE48" s="998"/>
      <c r="AF48" s="998"/>
      <c r="AG48" s="998"/>
      <c r="AH48" s="999"/>
      <c r="AI48" s="532"/>
      <c r="AJ48" s="533"/>
      <c r="AK48" s="533"/>
      <c r="AL48" s="534"/>
      <c r="AM48" s="535"/>
      <c r="AN48" s="536"/>
      <c r="AO48" s="536"/>
      <c r="AP48" s="537"/>
      <c r="AQ48" s="76"/>
      <c r="AR48" s="42"/>
    </row>
    <row r="49" spans="2:44" s="6" customFormat="1" ht="21.6" customHeight="1" x14ac:dyDescent="0.4">
      <c r="B49" s="822">
        <f>'【入力用】請求内訳書C-1＿①取引先控'!B49</f>
        <v>0</v>
      </c>
      <c r="C49" s="823"/>
      <c r="D49" s="824">
        <f>'【入力用】請求内訳書C-1＿①取引先控'!D49</f>
        <v>0</v>
      </c>
      <c r="E49" s="825"/>
      <c r="F49" s="257">
        <f>'【入力用】請求内訳書C-1＿①取引先控'!F49</f>
        <v>0</v>
      </c>
      <c r="G49" s="249"/>
      <c r="H49" s="249"/>
      <c r="I49" s="249"/>
      <c r="J49" s="249"/>
      <c r="K49" s="249"/>
      <c r="L49" s="826"/>
      <c r="M49" s="79">
        <f>'【入力用】請求内訳書C-1＿①取引先控'!M49</f>
        <v>0</v>
      </c>
      <c r="N49" s="990">
        <f>'【入力用】請求内訳書C-1＿①取引先控'!N49</f>
        <v>0</v>
      </c>
      <c r="O49" s="991"/>
      <c r="P49" s="991"/>
      <c r="Q49" s="992">
        <f>'【入力用】請求内訳書C-1＿①取引先控'!Q49</f>
        <v>0</v>
      </c>
      <c r="R49" s="993"/>
      <c r="S49" s="994">
        <f>'【入力用】請求内訳書C-1＿①取引先控'!S49</f>
        <v>0</v>
      </c>
      <c r="T49" s="995"/>
      <c r="U49" s="995"/>
      <c r="V49" s="996"/>
      <c r="W49" s="994">
        <f>'【入力用】請求内訳書C-1＿①取引先控'!W49</f>
        <v>0</v>
      </c>
      <c r="X49" s="995"/>
      <c r="Y49" s="995"/>
      <c r="Z49" s="995"/>
      <c r="AA49" s="995"/>
      <c r="AB49" s="996"/>
      <c r="AC49" s="997">
        <f>'【入力用】請求内訳書C-1＿①取引先控'!AC49</f>
        <v>0</v>
      </c>
      <c r="AD49" s="998"/>
      <c r="AE49" s="998"/>
      <c r="AF49" s="998"/>
      <c r="AG49" s="998"/>
      <c r="AH49" s="999"/>
      <c r="AI49" s="532"/>
      <c r="AJ49" s="533"/>
      <c r="AK49" s="533"/>
      <c r="AL49" s="534"/>
      <c r="AM49" s="535"/>
      <c r="AN49" s="536"/>
      <c r="AO49" s="536"/>
      <c r="AP49" s="537"/>
      <c r="AQ49" s="76"/>
      <c r="AR49" s="42"/>
    </row>
    <row r="50" spans="2:44" s="6" customFormat="1" ht="21.6" customHeight="1" x14ac:dyDescent="0.4">
      <c r="B50" s="822">
        <f>'【入力用】請求内訳書C-1＿①取引先控'!B50</f>
        <v>0</v>
      </c>
      <c r="C50" s="823"/>
      <c r="D50" s="824">
        <f>'【入力用】請求内訳書C-1＿①取引先控'!D50</f>
        <v>0</v>
      </c>
      <c r="E50" s="825"/>
      <c r="F50" s="257">
        <f>'【入力用】請求内訳書C-1＿①取引先控'!F50</f>
        <v>0</v>
      </c>
      <c r="G50" s="249"/>
      <c r="H50" s="249"/>
      <c r="I50" s="249"/>
      <c r="J50" s="249"/>
      <c r="K50" s="249"/>
      <c r="L50" s="826"/>
      <c r="M50" s="79">
        <f>'【入力用】請求内訳書C-1＿①取引先控'!M50</f>
        <v>0</v>
      </c>
      <c r="N50" s="990">
        <f>'【入力用】請求内訳書C-1＿①取引先控'!N50</f>
        <v>0</v>
      </c>
      <c r="O50" s="991"/>
      <c r="P50" s="991"/>
      <c r="Q50" s="992">
        <f>'【入力用】請求内訳書C-1＿①取引先控'!Q50</f>
        <v>0</v>
      </c>
      <c r="R50" s="993"/>
      <c r="S50" s="994">
        <f>'【入力用】請求内訳書C-1＿①取引先控'!S50</f>
        <v>0</v>
      </c>
      <c r="T50" s="995"/>
      <c r="U50" s="995"/>
      <c r="V50" s="996"/>
      <c r="W50" s="994">
        <f>'【入力用】請求内訳書C-1＿①取引先控'!W50</f>
        <v>0</v>
      </c>
      <c r="X50" s="995"/>
      <c r="Y50" s="995"/>
      <c r="Z50" s="995"/>
      <c r="AA50" s="995"/>
      <c r="AB50" s="996"/>
      <c r="AC50" s="997">
        <f>'【入力用】請求内訳書C-1＿①取引先控'!AC50</f>
        <v>0</v>
      </c>
      <c r="AD50" s="998"/>
      <c r="AE50" s="998"/>
      <c r="AF50" s="998"/>
      <c r="AG50" s="998"/>
      <c r="AH50" s="999"/>
      <c r="AI50" s="532"/>
      <c r="AJ50" s="533"/>
      <c r="AK50" s="533"/>
      <c r="AL50" s="534"/>
      <c r="AM50" s="535"/>
      <c r="AN50" s="536"/>
      <c r="AO50" s="536"/>
      <c r="AP50" s="537"/>
      <c r="AQ50" s="76"/>
      <c r="AR50" s="42"/>
    </row>
    <row r="51" spans="2:44" s="6" customFormat="1" ht="21.6" customHeight="1" x14ac:dyDescent="0.4">
      <c r="B51" s="822">
        <f>'【入力用】請求内訳書C-1＿①取引先控'!B51</f>
        <v>0</v>
      </c>
      <c r="C51" s="823"/>
      <c r="D51" s="824">
        <f>'【入力用】請求内訳書C-1＿①取引先控'!D51</f>
        <v>0</v>
      </c>
      <c r="E51" s="825"/>
      <c r="F51" s="257">
        <f>'【入力用】請求内訳書C-1＿①取引先控'!F51</f>
        <v>0</v>
      </c>
      <c r="G51" s="249"/>
      <c r="H51" s="249"/>
      <c r="I51" s="249"/>
      <c r="J51" s="249"/>
      <c r="K51" s="249"/>
      <c r="L51" s="826"/>
      <c r="M51" s="79">
        <f>'【入力用】請求内訳書C-1＿①取引先控'!M51</f>
        <v>0</v>
      </c>
      <c r="N51" s="990">
        <f>'【入力用】請求内訳書C-1＿①取引先控'!N51</f>
        <v>0</v>
      </c>
      <c r="O51" s="991"/>
      <c r="P51" s="991"/>
      <c r="Q51" s="992">
        <f>'【入力用】請求内訳書C-1＿①取引先控'!Q51</f>
        <v>0</v>
      </c>
      <c r="R51" s="993"/>
      <c r="S51" s="994">
        <f>'【入力用】請求内訳書C-1＿①取引先控'!S51</f>
        <v>0</v>
      </c>
      <c r="T51" s="995"/>
      <c r="U51" s="995"/>
      <c r="V51" s="996"/>
      <c r="W51" s="994">
        <f>'【入力用】請求内訳書C-1＿①取引先控'!W51</f>
        <v>0</v>
      </c>
      <c r="X51" s="995"/>
      <c r="Y51" s="995"/>
      <c r="Z51" s="995"/>
      <c r="AA51" s="995"/>
      <c r="AB51" s="996"/>
      <c r="AC51" s="997">
        <f>'【入力用】請求内訳書C-1＿①取引先控'!AC51</f>
        <v>0</v>
      </c>
      <c r="AD51" s="998"/>
      <c r="AE51" s="998"/>
      <c r="AF51" s="998"/>
      <c r="AG51" s="998"/>
      <c r="AH51" s="999"/>
      <c r="AI51" s="532"/>
      <c r="AJ51" s="533"/>
      <c r="AK51" s="533"/>
      <c r="AL51" s="534"/>
      <c r="AM51" s="535"/>
      <c r="AN51" s="536"/>
      <c r="AO51" s="536"/>
      <c r="AP51" s="537"/>
      <c r="AQ51" s="76"/>
      <c r="AR51" s="42"/>
    </row>
    <row r="52" spans="2:44" s="6" customFormat="1" ht="21.6" customHeight="1" x14ac:dyDescent="0.4">
      <c r="B52" s="822">
        <f>'【入力用】請求内訳書C-1＿①取引先控'!B52</f>
        <v>0</v>
      </c>
      <c r="C52" s="823"/>
      <c r="D52" s="824">
        <f>'【入力用】請求内訳書C-1＿①取引先控'!D52</f>
        <v>0</v>
      </c>
      <c r="E52" s="825"/>
      <c r="F52" s="257">
        <f>'【入力用】請求内訳書C-1＿①取引先控'!F52</f>
        <v>0</v>
      </c>
      <c r="G52" s="249"/>
      <c r="H52" s="249"/>
      <c r="I52" s="249"/>
      <c r="J52" s="249"/>
      <c r="K52" s="249"/>
      <c r="L52" s="826"/>
      <c r="M52" s="79">
        <f>'【入力用】請求内訳書C-1＿①取引先控'!M52</f>
        <v>0</v>
      </c>
      <c r="N52" s="990">
        <f>'【入力用】請求内訳書C-1＿①取引先控'!N52</f>
        <v>0</v>
      </c>
      <c r="O52" s="991"/>
      <c r="P52" s="991"/>
      <c r="Q52" s="992">
        <f>'【入力用】請求内訳書C-1＿①取引先控'!Q52</f>
        <v>0</v>
      </c>
      <c r="R52" s="993"/>
      <c r="S52" s="994">
        <f>'【入力用】請求内訳書C-1＿①取引先控'!S52</f>
        <v>0</v>
      </c>
      <c r="T52" s="995"/>
      <c r="U52" s="995"/>
      <c r="V52" s="996"/>
      <c r="W52" s="994">
        <f>'【入力用】請求内訳書C-1＿①取引先控'!W52</f>
        <v>0</v>
      </c>
      <c r="X52" s="995"/>
      <c r="Y52" s="995"/>
      <c r="Z52" s="995"/>
      <c r="AA52" s="995"/>
      <c r="AB52" s="996"/>
      <c r="AC52" s="997">
        <f>'【入力用】請求内訳書C-1＿①取引先控'!AC52</f>
        <v>0</v>
      </c>
      <c r="AD52" s="998"/>
      <c r="AE52" s="998"/>
      <c r="AF52" s="998"/>
      <c r="AG52" s="998"/>
      <c r="AH52" s="999"/>
      <c r="AI52" s="532"/>
      <c r="AJ52" s="533"/>
      <c r="AK52" s="533"/>
      <c r="AL52" s="534"/>
      <c r="AM52" s="535"/>
      <c r="AN52" s="536"/>
      <c r="AO52" s="536"/>
      <c r="AP52" s="537"/>
      <c r="AQ52" s="76"/>
      <c r="AR52" s="42"/>
    </row>
    <row r="53" spans="2:44" s="6" customFormat="1" ht="21.6" customHeight="1" x14ac:dyDescent="0.4">
      <c r="B53" s="822">
        <f>'【入力用】請求内訳書C-1＿①取引先控'!B53</f>
        <v>0</v>
      </c>
      <c r="C53" s="823"/>
      <c r="D53" s="824">
        <f>'【入力用】請求内訳書C-1＿①取引先控'!D53</f>
        <v>0</v>
      </c>
      <c r="E53" s="825"/>
      <c r="F53" s="257">
        <f>'【入力用】請求内訳書C-1＿①取引先控'!F53</f>
        <v>0</v>
      </c>
      <c r="G53" s="249"/>
      <c r="H53" s="249"/>
      <c r="I53" s="249"/>
      <c r="J53" s="249"/>
      <c r="K53" s="249"/>
      <c r="L53" s="826"/>
      <c r="M53" s="79">
        <f>'【入力用】請求内訳書C-1＿①取引先控'!M53</f>
        <v>0</v>
      </c>
      <c r="N53" s="990">
        <f>'【入力用】請求内訳書C-1＿①取引先控'!N53</f>
        <v>0</v>
      </c>
      <c r="O53" s="991"/>
      <c r="P53" s="991"/>
      <c r="Q53" s="992">
        <f>'【入力用】請求内訳書C-1＿①取引先控'!Q53</f>
        <v>0</v>
      </c>
      <c r="R53" s="993"/>
      <c r="S53" s="994">
        <f>'【入力用】請求内訳書C-1＿①取引先控'!S53</f>
        <v>0</v>
      </c>
      <c r="T53" s="995"/>
      <c r="U53" s="995"/>
      <c r="V53" s="996"/>
      <c r="W53" s="994">
        <f>'【入力用】請求内訳書C-1＿①取引先控'!W53</f>
        <v>0</v>
      </c>
      <c r="X53" s="995"/>
      <c r="Y53" s="995"/>
      <c r="Z53" s="995"/>
      <c r="AA53" s="995"/>
      <c r="AB53" s="996"/>
      <c r="AC53" s="997">
        <f>'【入力用】請求内訳書C-1＿①取引先控'!AC53</f>
        <v>0</v>
      </c>
      <c r="AD53" s="998"/>
      <c r="AE53" s="998"/>
      <c r="AF53" s="998"/>
      <c r="AG53" s="998"/>
      <c r="AH53" s="999"/>
      <c r="AI53" s="532"/>
      <c r="AJ53" s="533"/>
      <c r="AK53" s="533"/>
      <c r="AL53" s="534"/>
      <c r="AM53" s="535"/>
      <c r="AN53" s="536"/>
      <c r="AO53" s="536"/>
      <c r="AP53" s="537"/>
      <c r="AQ53" s="76"/>
      <c r="AR53" s="42"/>
    </row>
    <row r="54" spans="2:44" s="6" customFormat="1" ht="21.6" customHeight="1" x14ac:dyDescent="0.4">
      <c r="B54" s="822">
        <f>'【入力用】請求内訳書C-1＿①取引先控'!B54</f>
        <v>0</v>
      </c>
      <c r="C54" s="823"/>
      <c r="D54" s="824">
        <f>'【入力用】請求内訳書C-1＿①取引先控'!D54</f>
        <v>0</v>
      </c>
      <c r="E54" s="825"/>
      <c r="F54" s="257">
        <f>'【入力用】請求内訳書C-1＿①取引先控'!F54</f>
        <v>0</v>
      </c>
      <c r="G54" s="249"/>
      <c r="H54" s="249"/>
      <c r="I54" s="249"/>
      <c r="J54" s="249"/>
      <c r="K54" s="249"/>
      <c r="L54" s="826"/>
      <c r="M54" s="79">
        <f>'【入力用】請求内訳書C-1＿①取引先控'!M54</f>
        <v>0</v>
      </c>
      <c r="N54" s="990">
        <f>'【入力用】請求内訳書C-1＿①取引先控'!N54</f>
        <v>0</v>
      </c>
      <c r="O54" s="991"/>
      <c r="P54" s="991"/>
      <c r="Q54" s="992">
        <f>'【入力用】請求内訳書C-1＿①取引先控'!Q54</f>
        <v>0</v>
      </c>
      <c r="R54" s="993"/>
      <c r="S54" s="994">
        <f>'【入力用】請求内訳書C-1＿①取引先控'!S54</f>
        <v>0</v>
      </c>
      <c r="T54" s="995"/>
      <c r="U54" s="995"/>
      <c r="V54" s="996"/>
      <c r="W54" s="994">
        <f>'【入力用】請求内訳書C-1＿①取引先控'!W54</f>
        <v>0</v>
      </c>
      <c r="X54" s="995"/>
      <c r="Y54" s="995"/>
      <c r="Z54" s="995"/>
      <c r="AA54" s="995"/>
      <c r="AB54" s="996"/>
      <c r="AC54" s="997">
        <f>'【入力用】請求内訳書C-1＿①取引先控'!AC54</f>
        <v>0</v>
      </c>
      <c r="AD54" s="998"/>
      <c r="AE54" s="998"/>
      <c r="AF54" s="998"/>
      <c r="AG54" s="998"/>
      <c r="AH54" s="999"/>
      <c r="AI54" s="532"/>
      <c r="AJ54" s="533"/>
      <c r="AK54" s="533"/>
      <c r="AL54" s="534"/>
      <c r="AM54" s="535"/>
      <c r="AN54" s="536"/>
      <c r="AO54" s="536"/>
      <c r="AP54" s="537"/>
      <c r="AQ54" s="76"/>
      <c r="AR54" s="42"/>
    </row>
    <row r="55" spans="2:44" s="6" customFormat="1" ht="21.6" customHeight="1" x14ac:dyDescent="0.4">
      <c r="B55" s="822">
        <f>'【入力用】請求内訳書C-1＿①取引先控'!B55</f>
        <v>0</v>
      </c>
      <c r="C55" s="823"/>
      <c r="D55" s="824">
        <f>'【入力用】請求内訳書C-1＿①取引先控'!D55</f>
        <v>0</v>
      </c>
      <c r="E55" s="825"/>
      <c r="F55" s="257">
        <f>'【入力用】請求内訳書C-1＿①取引先控'!F55</f>
        <v>0</v>
      </c>
      <c r="G55" s="249"/>
      <c r="H55" s="249"/>
      <c r="I55" s="249"/>
      <c r="J55" s="249"/>
      <c r="K55" s="249"/>
      <c r="L55" s="826"/>
      <c r="M55" s="79">
        <f>'【入力用】請求内訳書C-1＿①取引先控'!M55</f>
        <v>0</v>
      </c>
      <c r="N55" s="990">
        <f>'【入力用】請求内訳書C-1＿①取引先控'!N55</f>
        <v>0</v>
      </c>
      <c r="O55" s="991"/>
      <c r="P55" s="991"/>
      <c r="Q55" s="992">
        <f>'【入力用】請求内訳書C-1＿①取引先控'!Q55</f>
        <v>0</v>
      </c>
      <c r="R55" s="993"/>
      <c r="S55" s="994">
        <f>'【入力用】請求内訳書C-1＿①取引先控'!S55</f>
        <v>0</v>
      </c>
      <c r="T55" s="995"/>
      <c r="U55" s="995"/>
      <c r="V55" s="996"/>
      <c r="W55" s="994">
        <f>'【入力用】請求内訳書C-1＿①取引先控'!W55</f>
        <v>0</v>
      </c>
      <c r="X55" s="995"/>
      <c r="Y55" s="995"/>
      <c r="Z55" s="995"/>
      <c r="AA55" s="995"/>
      <c r="AB55" s="996"/>
      <c r="AC55" s="997">
        <f>'【入力用】請求内訳書C-1＿①取引先控'!AC55</f>
        <v>0</v>
      </c>
      <c r="AD55" s="998"/>
      <c r="AE55" s="998"/>
      <c r="AF55" s="998"/>
      <c r="AG55" s="998"/>
      <c r="AH55" s="999"/>
      <c r="AI55" s="532"/>
      <c r="AJ55" s="533"/>
      <c r="AK55" s="533"/>
      <c r="AL55" s="534"/>
      <c r="AM55" s="535"/>
      <c r="AN55" s="536"/>
      <c r="AO55" s="536"/>
      <c r="AP55" s="537"/>
      <c r="AQ55" s="76"/>
      <c r="AR55" s="42"/>
    </row>
    <row r="56" spans="2:44" s="6" customFormat="1" ht="21.6" customHeight="1" x14ac:dyDescent="0.4">
      <c r="B56" s="822">
        <f>'【入力用】請求内訳書C-1＿①取引先控'!B56</f>
        <v>0</v>
      </c>
      <c r="C56" s="823"/>
      <c r="D56" s="824">
        <f>'【入力用】請求内訳書C-1＿①取引先控'!D56</f>
        <v>0</v>
      </c>
      <c r="E56" s="825"/>
      <c r="F56" s="257">
        <f>'【入力用】請求内訳書C-1＿①取引先控'!F56</f>
        <v>0</v>
      </c>
      <c r="G56" s="249"/>
      <c r="H56" s="249"/>
      <c r="I56" s="249"/>
      <c r="J56" s="249"/>
      <c r="K56" s="249"/>
      <c r="L56" s="826"/>
      <c r="M56" s="79">
        <f>'【入力用】請求内訳書C-1＿①取引先控'!M56</f>
        <v>0</v>
      </c>
      <c r="N56" s="990">
        <f>'【入力用】請求内訳書C-1＿①取引先控'!N56</f>
        <v>0</v>
      </c>
      <c r="O56" s="991"/>
      <c r="P56" s="991"/>
      <c r="Q56" s="992">
        <f>'【入力用】請求内訳書C-1＿①取引先控'!Q56</f>
        <v>0</v>
      </c>
      <c r="R56" s="993"/>
      <c r="S56" s="994">
        <f>'【入力用】請求内訳書C-1＿①取引先控'!S56</f>
        <v>0</v>
      </c>
      <c r="T56" s="995"/>
      <c r="U56" s="995"/>
      <c r="V56" s="996"/>
      <c r="W56" s="994">
        <f>'【入力用】請求内訳書C-1＿①取引先控'!W56</f>
        <v>0</v>
      </c>
      <c r="X56" s="995"/>
      <c r="Y56" s="995"/>
      <c r="Z56" s="995"/>
      <c r="AA56" s="995"/>
      <c r="AB56" s="996"/>
      <c r="AC56" s="997">
        <f>'【入力用】請求内訳書C-1＿①取引先控'!AC56</f>
        <v>0</v>
      </c>
      <c r="AD56" s="998"/>
      <c r="AE56" s="998"/>
      <c r="AF56" s="998"/>
      <c r="AG56" s="998"/>
      <c r="AH56" s="999"/>
      <c r="AI56" s="532"/>
      <c r="AJ56" s="533"/>
      <c r="AK56" s="533"/>
      <c r="AL56" s="534"/>
      <c r="AM56" s="535"/>
      <c r="AN56" s="536"/>
      <c r="AO56" s="536"/>
      <c r="AP56" s="537"/>
      <c r="AQ56" s="76"/>
      <c r="AR56" s="42"/>
    </row>
    <row r="57" spans="2:44" s="6" customFormat="1" ht="21.6" customHeight="1" x14ac:dyDescent="0.4">
      <c r="B57" s="822">
        <f>'【入力用】請求内訳書C-1＿①取引先控'!B57</f>
        <v>0</v>
      </c>
      <c r="C57" s="823"/>
      <c r="D57" s="824">
        <f>'【入力用】請求内訳書C-1＿①取引先控'!D57</f>
        <v>0</v>
      </c>
      <c r="E57" s="825"/>
      <c r="F57" s="257">
        <f>'【入力用】請求内訳書C-1＿①取引先控'!F57</f>
        <v>0</v>
      </c>
      <c r="G57" s="249"/>
      <c r="H57" s="249"/>
      <c r="I57" s="249"/>
      <c r="J57" s="249"/>
      <c r="K57" s="249"/>
      <c r="L57" s="826"/>
      <c r="M57" s="79">
        <f>'【入力用】請求内訳書C-1＿①取引先控'!M57</f>
        <v>0</v>
      </c>
      <c r="N57" s="990">
        <f>'【入力用】請求内訳書C-1＿①取引先控'!N57</f>
        <v>0</v>
      </c>
      <c r="O57" s="991"/>
      <c r="P57" s="991"/>
      <c r="Q57" s="992">
        <f>'【入力用】請求内訳書C-1＿①取引先控'!Q57</f>
        <v>0</v>
      </c>
      <c r="R57" s="993"/>
      <c r="S57" s="994">
        <f>'【入力用】請求内訳書C-1＿①取引先控'!S57</f>
        <v>0</v>
      </c>
      <c r="T57" s="995"/>
      <c r="U57" s="995"/>
      <c r="V57" s="996"/>
      <c r="W57" s="994">
        <f>'【入力用】請求内訳書C-1＿①取引先控'!W57</f>
        <v>0</v>
      </c>
      <c r="X57" s="995"/>
      <c r="Y57" s="995"/>
      <c r="Z57" s="995"/>
      <c r="AA57" s="995"/>
      <c r="AB57" s="996"/>
      <c r="AC57" s="997">
        <f>'【入力用】請求内訳書C-1＿①取引先控'!AC57</f>
        <v>0</v>
      </c>
      <c r="AD57" s="998"/>
      <c r="AE57" s="998"/>
      <c r="AF57" s="998"/>
      <c r="AG57" s="998"/>
      <c r="AH57" s="999"/>
      <c r="AI57" s="532"/>
      <c r="AJ57" s="533"/>
      <c r="AK57" s="533"/>
      <c r="AL57" s="534"/>
      <c r="AM57" s="535"/>
      <c r="AN57" s="536"/>
      <c r="AO57" s="536"/>
      <c r="AP57" s="537"/>
      <c r="AQ57" s="76"/>
      <c r="AR57" s="42"/>
    </row>
    <row r="58" spans="2:44" s="6" customFormat="1" ht="21.6" customHeight="1" thickBot="1" x14ac:dyDescent="0.45">
      <c r="B58" s="975">
        <f>'【入力用】請求内訳書C-1＿①取引先控'!B58</f>
        <v>0</v>
      </c>
      <c r="C58" s="976"/>
      <c r="D58" s="977">
        <f>'【入力用】請求内訳書C-1＿①取引先控'!D58</f>
        <v>0</v>
      </c>
      <c r="E58" s="978"/>
      <c r="F58" s="271">
        <f>'【入力用】請求内訳書C-1＿①取引先控'!F58</f>
        <v>0</v>
      </c>
      <c r="G58" s="263"/>
      <c r="H58" s="263"/>
      <c r="I58" s="263"/>
      <c r="J58" s="263"/>
      <c r="K58" s="263"/>
      <c r="L58" s="989"/>
      <c r="M58" s="103">
        <f>'【入力用】請求内訳書C-1＿①取引先控'!M58</f>
        <v>0</v>
      </c>
      <c r="N58" s="979">
        <f>'【入力用】請求内訳書C-1＿①取引先控'!N58</f>
        <v>0</v>
      </c>
      <c r="O58" s="980"/>
      <c r="P58" s="980"/>
      <c r="Q58" s="981">
        <f>'【入力用】請求内訳書C-1＿①取引先控'!Q58</f>
        <v>0</v>
      </c>
      <c r="R58" s="982"/>
      <c r="S58" s="983">
        <f>'【入力用】請求内訳書C-1＿①取引先控'!S58</f>
        <v>0</v>
      </c>
      <c r="T58" s="984"/>
      <c r="U58" s="984"/>
      <c r="V58" s="985"/>
      <c r="W58" s="983">
        <f>'【入力用】請求内訳書C-1＿①取引先控'!W58</f>
        <v>0</v>
      </c>
      <c r="X58" s="984"/>
      <c r="Y58" s="984"/>
      <c r="Z58" s="984"/>
      <c r="AA58" s="984"/>
      <c r="AB58" s="985"/>
      <c r="AC58" s="986">
        <f>'【入力用】請求内訳書C-1＿①取引先控'!AC58</f>
        <v>0</v>
      </c>
      <c r="AD58" s="987"/>
      <c r="AE58" s="987"/>
      <c r="AF58" s="987"/>
      <c r="AG58" s="987"/>
      <c r="AH58" s="988"/>
      <c r="AI58" s="1000"/>
      <c r="AJ58" s="1001"/>
      <c r="AK58" s="1001"/>
      <c r="AL58" s="1002"/>
      <c r="AM58" s="972"/>
      <c r="AN58" s="973"/>
      <c r="AO58" s="973"/>
      <c r="AP58" s="974"/>
      <c r="AQ58" s="76"/>
      <c r="AR58" s="42"/>
    </row>
    <row r="59" spans="2:44" s="6" customFormat="1" ht="21.6" customHeight="1" x14ac:dyDescent="0.4">
      <c r="B59" s="1006">
        <f>'【入力用】請求内訳書C-1＿①取引先控'!B59</f>
        <v>0</v>
      </c>
      <c r="C59" s="1007"/>
      <c r="D59" s="1008">
        <f>'【入力用】請求内訳書C-1＿①取引先控'!D59</f>
        <v>0</v>
      </c>
      <c r="E59" s="1009"/>
      <c r="F59" s="1018">
        <f>'【入力用】請求内訳書C-1＿①取引先控'!F59</f>
        <v>0</v>
      </c>
      <c r="G59" s="1019"/>
      <c r="H59" s="1019"/>
      <c r="I59" s="1019"/>
      <c r="J59" s="1019"/>
      <c r="K59" s="1019"/>
      <c r="L59" s="1020"/>
      <c r="M59" s="78">
        <f>'【入力用】請求内訳書C-1＿①取引先控'!M59</f>
        <v>0</v>
      </c>
      <c r="N59" s="1010">
        <f>'【入力用】請求内訳書C-1＿①取引先控'!N59</f>
        <v>0</v>
      </c>
      <c r="O59" s="1011"/>
      <c r="P59" s="1011"/>
      <c r="Q59" s="1012">
        <f>'【入力用】請求内訳書C-1＿①取引先控'!Q59</f>
        <v>0</v>
      </c>
      <c r="R59" s="1013"/>
      <c r="S59" s="1014">
        <f>'【入力用】請求内訳書C-1＿①取引先控'!S59</f>
        <v>0</v>
      </c>
      <c r="T59" s="504"/>
      <c r="U59" s="504"/>
      <c r="V59" s="505"/>
      <c r="W59" s="1014">
        <f>'【入力用】請求内訳書C-1＿①取引先控'!W59</f>
        <v>0</v>
      </c>
      <c r="X59" s="504"/>
      <c r="Y59" s="504"/>
      <c r="Z59" s="504"/>
      <c r="AA59" s="504"/>
      <c r="AB59" s="505"/>
      <c r="AC59" s="1015">
        <f>'【入力用】請求内訳書C-1＿①取引先控'!AC59</f>
        <v>0</v>
      </c>
      <c r="AD59" s="1016"/>
      <c r="AE59" s="1016"/>
      <c r="AF59" s="1016"/>
      <c r="AG59" s="1016"/>
      <c r="AH59" s="1017"/>
      <c r="AI59" s="1021"/>
      <c r="AJ59" s="1022"/>
      <c r="AK59" s="1022"/>
      <c r="AL59" s="1023"/>
      <c r="AM59" s="1003"/>
      <c r="AN59" s="1004"/>
      <c r="AO59" s="1004"/>
      <c r="AP59" s="1005"/>
      <c r="AQ59" s="76"/>
      <c r="AR59" s="42"/>
    </row>
    <row r="60" spans="2:44" s="6" customFormat="1" ht="21.6" customHeight="1" x14ac:dyDescent="0.4">
      <c r="B60" s="822">
        <f>'【入力用】請求内訳書C-1＿①取引先控'!B60</f>
        <v>0</v>
      </c>
      <c r="C60" s="823"/>
      <c r="D60" s="824">
        <f>'【入力用】請求内訳書C-1＿①取引先控'!D60</f>
        <v>0</v>
      </c>
      <c r="E60" s="825"/>
      <c r="F60" s="257">
        <f>'【入力用】請求内訳書C-1＿①取引先控'!F60</f>
        <v>0</v>
      </c>
      <c r="G60" s="249"/>
      <c r="H60" s="249"/>
      <c r="I60" s="249"/>
      <c r="J60" s="249"/>
      <c r="K60" s="249"/>
      <c r="L60" s="826"/>
      <c r="M60" s="79">
        <f>'【入力用】請求内訳書C-1＿①取引先控'!M60</f>
        <v>0</v>
      </c>
      <c r="N60" s="990">
        <f>'【入力用】請求内訳書C-1＿①取引先控'!N60</f>
        <v>0</v>
      </c>
      <c r="O60" s="991"/>
      <c r="P60" s="991"/>
      <c r="Q60" s="992">
        <f>'【入力用】請求内訳書C-1＿①取引先控'!Q60</f>
        <v>0</v>
      </c>
      <c r="R60" s="993"/>
      <c r="S60" s="994">
        <f>'【入力用】請求内訳書C-1＿①取引先控'!S60</f>
        <v>0</v>
      </c>
      <c r="T60" s="995"/>
      <c r="U60" s="995"/>
      <c r="V60" s="996"/>
      <c r="W60" s="994">
        <f>'【入力用】請求内訳書C-1＿①取引先控'!W60</f>
        <v>0</v>
      </c>
      <c r="X60" s="995"/>
      <c r="Y60" s="995"/>
      <c r="Z60" s="995"/>
      <c r="AA60" s="995"/>
      <c r="AB60" s="996"/>
      <c r="AC60" s="997">
        <f>'【入力用】請求内訳書C-1＿①取引先控'!AC60</f>
        <v>0</v>
      </c>
      <c r="AD60" s="998"/>
      <c r="AE60" s="998"/>
      <c r="AF60" s="998"/>
      <c r="AG60" s="998"/>
      <c r="AH60" s="999"/>
      <c r="AI60" s="532"/>
      <c r="AJ60" s="533"/>
      <c r="AK60" s="533"/>
      <c r="AL60" s="534"/>
      <c r="AM60" s="535"/>
      <c r="AN60" s="536"/>
      <c r="AO60" s="536"/>
      <c r="AP60" s="537"/>
      <c r="AQ60" s="76"/>
      <c r="AR60" s="42"/>
    </row>
    <row r="61" spans="2:44" s="6" customFormat="1" ht="21.6" customHeight="1" x14ac:dyDescent="0.4">
      <c r="B61" s="822">
        <f>'【入力用】請求内訳書C-1＿①取引先控'!B61</f>
        <v>0</v>
      </c>
      <c r="C61" s="823"/>
      <c r="D61" s="824">
        <f>'【入力用】請求内訳書C-1＿①取引先控'!D61</f>
        <v>0</v>
      </c>
      <c r="E61" s="825"/>
      <c r="F61" s="257">
        <f>'【入力用】請求内訳書C-1＿①取引先控'!F61</f>
        <v>0</v>
      </c>
      <c r="G61" s="249"/>
      <c r="H61" s="249"/>
      <c r="I61" s="249"/>
      <c r="J61" s="249"/>
      <c r="K61" s="249"/>
      <c r="L61" s="826"/>
      <c r="M61" s="79">
        <f>'【入力用】請求内訳書C-1＿①取引先控'!M61</f>
        <v>0</v>
      </c>
      <c r="N61" s="990">
        <f>'【入力用】請求内訳書C-1＿①取引先控'!N61</f>
        <v>0</v>
      </c>
      <c r="O61" s="991"/>
      <c r="P61" s="991"/>
      <c r="Q61" s="992">
        <f>'【入力用】請求内訳書C-1＿①取引先控'!Q61</f>
        <v>0</v>
      </c>
      <c r="R61" s="993"/>
      <c r="S61" s="994">
        <f>'【入力用】請求内訳書C-1＿①取引先控'!S61</f>
        <v>0</v>
      </c>
      <c r="T61" s="995"/>
      <c r="U61" s="995"/>
      <c r="V61" s="996"/>
      <c r="W61" s="994">
        <f>'【入力用】請求内訳書C-1＿①取引先控'!W61</f>
        <v>0</v>
      </c>
      <c r="X61" s="995"/>
      <c r="Y61" s="995"/>
      <c r="Z61" s="995"/>
      <c r="AA61" s="995"/>
      <c r="AB61" s="996"/>
      <c r="AC61" s="997">
        <f>'【入力用】請求内訳書C-1＿①取引先控'!AC61</f>
        <v>0</v>
      </c>
      <c r="AD61" s="998"/>
      <c r="AE61" s="998"/>
      <c r="AF61" s="998"/>
      <c r="AG61" s="998"/>
      <c r="AH61" s="999"/>
      <c r="AI61" s="532"/>
      <c r="AJ61" s="533"/>
      <c r="AK61" s="533"/>
      <c r="AL61" s="534"/>
      <c r="AM61" s="535"/>
      <c r="AN61" s="536"/>
      <c r="AO61" s="536"/>
      <c r="AP61" s="537"/>
      <c r="AQ61" s="76"/>
      <c r="AR61" s="42"/>
    </row>
    <row r="62" spans="2:44" s="6" customFormat="1" ht="21.6" customHeight="1" x14ac:dyDescent="0.4">
      <c r="B62" s="822">
        <f>'【入力用】請求内訳書C-1＿①取引先控'!B62</f>
        <v>0</v>
      </c>
      <c r="C62" s="823"/>
      <c r="D62" s="824">
        <f>'【入力用】請求内訳書C-1＿①取引先控'!D62</f>
        <v>0</v>
      </c>
      <c r="E62" s="825"/>
      <c r="F62" s="257">
        <f>'【入力用】請求内訳書C-1＿①取引先控'!F62</f>
        <v>0</v>
      </c>
      <c r="G62" s="249"/>
      <c r="H62" s="249"/>
      <c r="I62" s="249"/>
      <c r="J62" s="249"/>
      <c r="K62" s="249"/>
      <c r="L62" s="826"/>
      <c r="M62" s="79">
        <f>'【入力用】請求内訳書C-1＿①取引先控'!M62</f>
        <v>0</v>
      </c>
      <c r="N62" s="990">
        <f>'【入力用】請求内訳書C-1＿①取引先控'!N62</f>
        <v>0</v>
      </c>
      <c r="O62" s="991"/>
      <c r="P62" s="991"/>
      <c r="Q62" s="992">
        <f>'【入力用】請求内訳書C-1＿①取引先控'!Q62</f>
        <v>0</v>
      </c>
      <c r="R62" s="993"/>
      <c r="S62" s="994">
        <f>'【入力用】請求内訳書C-1＿①取引先控'!S62</f>
        <v>0</v>
      </c>
      <c r="T62" s="995"/>
      <c r="U62" s="995"/>
      <c r="V62" s="996"/>
      <c r="W62" s="994">
        <f>'【入力用】請求内訳書C-1＿①取引先控'!W62</f>
        <v>0</v>
      </c>
      <c r="X62" s="995"/>
      <c r="Y62" s="995"/>
      <c r="Z62" s="995"/>
      <c r="AA62" s="995"/>
      <c r="AB62" s="996"/>
      <c r="AC62" s="997">
        <f>'【入力用】請求内訳書C-1＿①取引先控'!AC62</f>
        <v>0</v>
      </c>
      <c r="AD62" s="998"/>
      <c r="AE62" s="998"/>
      <c r="AF62" s="998"/>
      <c r="AG62" s="998"/>
      <c r="AH62" s="999"/>
      <c r="AI62" s="532"/>
      <c r="AJ62" s="533"/>
      <c r="AK62" s="533"/>
      <c r="AL62" s="534"/>
      <c r="AM62" s="535"/>
      <c r="AN62" s="536"/>
      <c r="AO62" s="536"/>
      <c r="AP62" s="537"/>
      <c r="AQ62" s="76"/>
      <c r="AR62" s="42"/>
    </row>
    <row r="63" spans="2:44" s="6" customFormat="1" ht="21.6" customHeight="1" x14ac:dyDescent="0.4">
      <c r="B63" s="822">
        <f>'【入力用】請求内訳書C-1＿①取引先控'!B63</f>
        <v>0</v>
      </c>
      <c r="C63" s="823"/>
      <c r="D63" s="824">
        <f>'【入力用】請求内訳書C-1＿①取引先控'!D63</f>
        <v>0</v>
      </c>
      <c r="E63" s="825"/>
      <c r="F63" s="257">
        <f>'【入力用】請求内訳書C-1＿①取引先控'!F63</f>
        <v>0</v>
      </c>
      <c r="G63" s="249"/>
      <c r="H63" s="249"/>
      <c r="I63" s="249"/>
      <c r="J63" s="249"/>
      <c r="K63" s="249"/>
      <c r="L63" s="826"/>
      <c r="M63" s="79">
        <f>'【入力用】請求内訳書C-1＿①取引先控'!M63</f>
        <v>0</v>
      </c>
      <c r="N63" s="990">
        <f>'【入力用】請求内訳書C-1＿①取引先控'!N63</f>
        <v>0</v>
      </c>
      <c r="O63" s="991"/>
      <c r="P63" s="991"/>
      <c r="Q63" s="992">
        <f>'【入力用】請求内訳書C-1＿①取引先控'!Q63</f>
        <v>0</v>
      </c>
      <c r="R63" s="993"/>
      <c r="S63" s="994">
        <f>'【入力用】請求内訳書C-1＿①取引先控'!S63</f>
        <v>0</v>
      </c>
      <c r="T63" s="995"/>
      <c r="U63" s="995"/>
      <c r="V63" s="996"/>
      <c r="W63" s="994">
        <f>'【入力用】請求内訳書C-1＿①取引先控'!W63</f>
        <v>0</v>
      </c>
      <c r="X63" s="995"/>
      <c r="Y63" s="995"/>
      <c r="Z63" s="995"/>
      <c r="AA63" s="995"/>
      <c r="AB63" s="996"/>
      <c r="AC63" s="997">
        <f>'【入力用】請求内訳書C-1＿①取引先控'!AC63</f>
        <v>0</v>
      </c>
      <c r="AD63" s="998"/>
      <c r="AE63" s="998"/>
      <c r="AF63" s="998"/>
      <c r="AG63" s="998"/>
      <c r="AH63" s="999"/>
      <c r="AI63" s="532"/>
      <c r="AJ63" s="533"/>
      <c r="AK63" s="533"/>
      <c r="AL63" s="534"/>
      <c r="AM63" s="535"/>
      <c r="AN63" s="536"/>
      <c r="AO63" s="536"/>
      <c r="AP63" s="537"/>
      <c r="AQ63" s="76"/>
      <c r="AR63" s="42"/>
    </row>
    <row r="64" spans="2:44" s="6" customFormat="1" ht="21.6" customHeight="1" x14ac:dyDescent="0.4">
      <c r="B64" s="822">
        <f>'【入力用】請求内訳書C-1＿①取引先控'!B64</f>
        <v>0</v>
      </c>
      <c r="C64" s="823"/>
      <c r="D64" s="824">
        <f>'【入力用】請求内訳書C-1＿①取引先控'!D64</f>
        <v>0</v>
      </c>
      <c r="E64" s="825"/>
      <c r="F64" s="257">
        <f>'【入力用】請求内訳書C-1＿①取引先控'!F64</f>
        <v>0</v>
      </c>
      <c r="G64" s="249"/>
      <c r="H64" s="249"/>
      <c r="I64" s="249"/>
      <c r="J64" s="249"/>
      <c r="K64" s="249"/>
      <c r="L64" s="826"/>
      <c r="M64" s="79">
        <f>'【入力用】請求内訳書C-1＿①取引先控'!M64</f>
        <v>0</v>
      </c>
      <c r="N64" s="990">
        <f>'【入力用】請求内訳書C-1＿①取引先控'!N64</f>
        <v>0</v>
      </c>
      <c r="O64" s="991"/>
      <c r="P64" s="991"/>
      <c r="Q64" s="992">
        <f>'【入力用】請求内訳書C-1＿①取引先控'!Q64</f>
        <v>0</v>
      </c>
      <c r="R64" s="993"/>
      <c r="S64" s="994">
        <f>'【入力用】請求内訳書C-1＿①取引先控'!S64</f>
        <v>0</v>
      </c>
      <c r="T64" s="995"/>
      <c r="U64" s="995"/>
      <c r="V64" s="996"/>
      <c r="W64" s="994">
        <f>'【入力用】請求内訳書C-1＿①取引先控'!W64</f>
        <v>0</v>
      </c>
      <c r="X64" s="995"/>
      <c r="Y64" s="995"/>
      <c r="Z64" s="995"/>
      <c r="AA64" s="995"/>
      <c r="AB64" s="996"/>
      <c r="AC64" s="997">
        <f>'【入力用】請求内訳書C-1＿①取引先控'!AC64</f>
        <v>0</v>
      </c>
      <c r="AD64" s="998"/>
      <c r="AE64" s="998"/>
      <c r="AF64" s="998"/>
      <c r="AG64" s="998"/>
      <c r="AH64" s="999"/>
      <c r="AI64" s="532"/>
      <c r="AJ64" s="533"/>
      <c r="AK64" s="533"/>
      <c r="AL64" s="534"/>
      <c r="AM64" s="535"/>
      <c r="AN64" s="536"/>
      <c r="AO64" s="536"/>
      <c r="AP64" s="537"/>
      <c r="AQ64" s="76"/>
      <c r="AR64" s="42"/>
    </row>
    <row r="65" spans="2:44" s="6" customFormat="1" ht="21.6" customHeight="1" x14ac:dyDescent="0.4">
      <c r="B65" s="822">
        <f>'【入力用】請求内訳書C-1＿①取引先控'!B65</f>
        <v>0</v>
      </c>
      <c r="C65" s="823"/>
      <c r="D65" s="824">
        <f>'【入力用】請求内訳書C-1＿①取引先控'!D65</f>
        <v>0</v>
      </c>
      <c r="E65" s="825"/>
      <c r="F65" s="257">
        <f>'【入力用】請求内訳書C-1＿①取引先控'!F65</f>
        <v>0</v>
      </c>
      <c r="G65" s="249"/>
      <c r="H65" s="249"/>
      <c r="I65" s="249"/>
      <c r="J65" s="249"/>
      <c r="K65" s="249"/>
      <c r="L65" s="826"/>
      <c r="M65" s="79">
        <f>'【入力用】請求内訳書C-1＿①取引先控'!M65</f>
        <v>0</v>
      </c>
      <c r="N65" s="990">
        <f>'【入力用】請求内訳書C-1＿①取引先控'!N65</f>
        <v>0</v>
      </c>
      <c r="O65" s="991"/>
      <c r="P65" s="991"/>
      <c r="Q65" s="992">
        <f>'【入力用】請求内訳書C-1＿①取引先控'!Q65</f>
        <v>0</v>
      </c>
      <c r="R65" s="993"/>
      <c r="S65" s="994">
        <f>'【入力用】請求内訳書C-1＿①取引先控'!S65</f>
        <v>0</v>
      </c>
      <c r="T65" s="995"/>
      <c r="U65" s="995"/>
      <c r="V65" s="996"/>
      <c r="W65" s="994">
        <f>'【入力用】請求内訳書C-1＿①取引先控'!W65</f>
        <v>0</v>
      </c>
      <c r="X65" s="995"/>
      <c r="Y65" s="995"/>
      <c r="Z65" s="995"/>
      <c r="AA65" s="995"/>
      <c r="AB65" s="996"/>
      <c r="AC65" s="997">
        <f>'【入力用】請求内訳書C-1＿①取引先控'!AC65</f>
        <v>0</v>
      </c>
      <c r="AD65" s="998"/>
      <c r="AE65" s="998"/>
      <c r="AF65" s="998"/>
      <c r="AG65" s="998"/>
      <c r="AH65" s="999"/>
      <c r="AI65" s="532"/>
      <c r="AJ65" s="533"/>
      <c r="AK65" s="533"/>
      <c r="AL65" s="534"/>
      <c r="AM65" s="535"/>
      <c r="AN65" s="536"/>
      <c r="AO65" s="536"/>
      <c r="AP65" s="537"/>
      <c r="AQ65" s="76"/>
      <c r="AR65" s="42"/>
    </row>
    <row r="66" spans="2:44" s="6" customFormat="1" ht="21.6" customHeight="1" x14ac:dyDescent="0.4">
      <c r="B66" s="822">
        <f>'【入力用】請求内訳書C-1＿①取引先控'!B66</f>
        <v>0</v>
      </c>
      <c r="C66" s="823"/>
      <c r="D66" s="824">
        <f>'【入力用】請求内訳書C-1＿①取引先控'!D66</f>
        <v>0</v>
      </c>
      <c r="E66" s="825"/>
      <c r="F66" s="257">
        <f>'【入力用】請求内訳書C-1＿①取引先控'!F66</f>
        <v>0</v>
      </c>
      <c r="G66" s="249"/>
      <c r="H66" s="249"/>
      <c r="I66" s="249"/>
      <c r="J66" s="249"/>
      <c r="K66" s="249"/>
      <c r="L66" s="826"/>
      <c r="M66" s="79">
        <f>'【入力用】請求内訳書C-1＿①取引先控'!M66</f>
        <v>0</v>
      </c>
      <c r="N66" s="990">
        <f>'【入力用】請求内訳書C-1＿①取引先控'!N66</f>
        <v>0</v>
      </c>
      <c r="O66" s="991"/>
      <c r="P66" s="991"/>
      <c r="Q66" s="992">
        <f>'【入力用】請求内訳書C-1＿①取引先控'!Q66</f>
        <v>0</v>
      </c>
      <c r="R66" s="993"/>
      <c r="S66" s="994">
        <f>'【入力用】請求内訳書C-1＿①取引先控'!S66</f>
        <v>0</v>
      </c>
      <c r="T66" s="995"/>
      <c r="U66" s="995"/>
      <c r="V66" s="996"/>
      <c r="W66" s="994">
        <f>'【入力用】請求内訳書C-1＿①取引先控'!W66</f>
        <v>0</v>
      </c>
      <c r="X66" s="995"/>
      <c r="Y66" s="995"/>
      <c r="Z66" s="995"/>
      <c r="AA66" s="995"/>
      <c r="AB66" s="996"/>
      <c r="AC66" s="997">
        <f>'【入力用】請求内訳書C-1＿①取引先控'!AC66</f>
        <v>0</v>
      </c>
      <c r="AD66" s="998"/>
      <c r="AE66" s="998"/>
      <c r="AF66" s="998"/>
      <c r="AG66" s="998"/>
      <c r="AH66" s="999"/>
      <c r="AI66" s="532"/>
      <c r="AJ66" s="533"/>
      <c r="AK66" s="533"/>
      <c r="AL66" s="534"/>
      <c r="AM66" s="535"/>
      <c r="AN66" s="536"/>
      <c r="AO66" s="536"/>
      <c r="AP66" s="537"/>
      <c r="AQ66" s="76"/>
      <c r="AR66" s="42"/>
    </row>
    <row r="67" spans="2:44" s="6" customFormat="1" ht="21.6" customHeight="1" x14ac:dyDescent="0.4">
      <c r="B67" s="822">
        <f>'【入力用】請求内訳書C-1＿①取引先控'!B67</f>
        <v>0</v>
      </c>
      <c r="C67" s="823"/>
      <c r="D67" s="824">
        <f>'【入力用】請求内訳書C-1＿①取引先控'!D67</f>
        <v>0</v>
      </c>
      <c r="E67" s="825"/>
      <c r="F67" s="257">
        <f>'【入力用】請求内訳書C-1＿①取引先控'!F67</f>
        <v>0</v>
      </c>
      <c r="G67" s="249"/>
      <c r="H67" s="249"/>
      <c r="I67" s="249"/>
      <c r="J67" s="249"/>
      <c r="K67" s="249"/>
      <c r="L67" s="826"/>
      <c r="M67" s="79">
        <f>'【入力用】請求内訳書C-1＿①取引先控'!M67</f>
        <v>0</v>
      </c>
      <c r="N67" s="990">
        <f>'【入力用】請求内訳書C-1＿①取引先控'!N67</f>
        <v>0</v>
      </c>
      <c r="O67" s="991"/>
      <c r="P67" s="991"/>
      <c r="Q67" s="992">
        <f>'【入力用】請求内訳書C-1＿①取引先控'!Q67</f>
        <v>0</v>
      </c>
      <c r="R67" s="993"/>
      <c r="S67" s="994">
        <f>'【入力用】請求内訳書C-1＿①取引先控'!S67</f>
        <v>0</v>
      </c>
      <c r="T67" s="995"/>
      <c r="U67" s="995"/>
      <c r="V67" s="996"/>
      <c r="W67" s="994">
        <f>'【入力用】請求内訳書C-1＿①取引先控'!W67</f>
        <v>0</v>
      </c>
      <c r="X67" s="995"/>
      <c r="Y67" s="995"/>
      <c r="Z67" s="995"/>
      <c r="AA67" s="995"/>
      <c r="AB67" s="996"/>
      <c r="AC67" s="997">
        <f>'【入力用】請求内訳書C-1＿①取引先控'!AC67</f>
        <v>0</v>
      </c>
      <c r="AD67" s="998"/>
      <c r="AE67" s="998"/>
      <c r="AF67" s="998"/>
      <c r="AG67" s="998"/>
      <c r="AH67" s="999"/>
      <c r="AI67" s="532"/>
      <c r="AJ67" s="533"/>
      <c r="AK67" s="533"/>
      <c r="AL67" s="534"/>
      <c r="AM67" s="535"/>
      <c r="AN67" s="536"/>
      <c r="AO67" s="536"/>
      <c r="AP67" s="537"/>
      <c r="AQ67" s="76"/>
      <c r="AR67" s="42"/>
    </row>
    <row r="68" spans="2:44" s="6" customFormat="1" ht="21.6" customHeight="1" x14ac:dyDescent="0.4">
      <c r="B68" s="822">
        <f>'【入力用】請求内訳書C-1＿①取引先控'!B68</f>
        <v>0</v>
      </c>
      <c r="C68" s="823"/>
      <c r="D68" s="824">
        <f>'【入力用】請求内訳書C-1＿①取引先控'!D68</f>
        <v>0</v>
      </c>
      <c r="E68" s="825"/>
      <c r="F68" s="257">
        <f>'【入力用】請求内訳書C-1＿①取引先控'!F68</f>
        <v>0</v>
      </c>
      <c r="G68" s="249"/>
      <c r="H68" s="249"/>
      <c r="I68" s="249"/>
      <c r="J68" s="249"/>
      <c r="K68" s="249"/>
      <c r="L68" s="826"/>
      <c r="M68" s="79">
        <f>'【入力用】請求内訳書C-1＿①取引先控'!M68</f>
        <v>0</v>
      </c>
      <c r="N68" s="990">
        <f>'【入力用】請求内訳書C-1＿①取引先控'!N68</f>
        <v>0</v>
      </c>
      <c r="O68" s="991"/>
      <c r="P68" s="991"/>
      <c r="Q68" s="992">
        <f>'【入力用】請求内訳書C-1＿①取引先控'!Q68</f>
        <v>0</v>
      </c>
      <c r="R68" s="993"/>
      <c r="S68" s="994">
        <f>'【入力用】請求内訳書C-1＿①取引先控'!S68</f>
        <v>0</v>
      </c>
      <c r="T68" s="995"/>
      <c r="U68" s="995"/>
      <c r="V68" s="996"/>
      <c r="W68" s="994">
        <f>'【入力用】請求内訳書C-1＿①取引先控'!W68</f>
        <v>0</v>
      </c>
      <c r="X68" s="995"/>
      <c r="Y68" s="995"/>
      <c r="Z68" s="995"/>
      <c r="AA68" s="995"/>
      <c r="AB68" s="996"/>
      <c r="AC68" s="997">
        <f>'【入力用】請求内訳書C-1＿①取引先控'!AC68</f>
        <v>0</v>
      </c>
      <c r="AD68" s="998"/>
      <c r="AE68" s="998"/>
      <c r="AF68" s="998"/>
      <c r="AG68" s="998"/>
      <c r="AH68" s="999"/>
      <c r="AI68" s="532"/>
      <c r="AJ68" s="533"/>
      <c r="AK68" s="533"/>
      <c r="AL68" s="534"/>
      <c r="AM68" s="535"/>
      <c r="AN68" s="536"/>
      <c r="AO68" s="536"/>
      <c r="AP68" s="537"/>
      <c r="AQ68" s="76"/>
      <c r="AR68" s="42"/>
    </row>
    <row r="69" spans="2:44" s="6" customFormat="1" ht="21.6" customHeight="1" x14ac:dyDescent="0.4">
      <c r="B69" s="822">
        <f>'【入力用】請求内訳書C-1＿①取引先控'!B69</f>
        <v>0</v>
      </c>
      <c r="C69" s="823"/>
      <c r="D69" s="824">
        <f>'【入力用】請求内訳書C-1＿①取引先控'!D69</f>
        <v>0</v>
      </c>
      <c r="E69" s="825"/>
      <c r="F69" s="257">
        <f>'【入力用】請求内訳書C-1＿①取引先控'!F69</f>
        <v>0</v>
      </c>
      <c r="G69" s="249"/>
      <c r="H69" s="249"/>
      <c r="I69" s="249"/>
      <c r="J69" s="249"/>
      <c r="K69" s="249"/>
      <c r="L69" s="826"/>
      <c r="M69" s="79">
        <f>'【入力用】請求内訳書C-1＿①取引先控'!M69</f>
        <v>0</v>
      </c>
      <c r="N69" s="990">
        <f>'【入力用】請求内訳書C-1＿①取引先控'!N69</f>
        <v>0</v>
      </c>
      <c r="O69" s="991"/>
      <c r="P69" s="991"/>
      <c r="Q69" s="992">
        <f>'【入力用】請求内訳書C-1＿①取引先控'!Q69</f>
        <v>0</v>
      </c>
      <c r="R69" s="993"/>
      <c r="S69" s="994">
        <f>'【入力用】請求内訳書C-1＿①取引先控'!S69</f>
        <v>0</v>
      </c>
      <c r="T69" s="995"/>
      <c r="U69" s="995"/>
      <c r="V69" s="996"/>
      <c r="W69" s="994">
        <f>'【入力用】請求内訳書C-1＿①取引先控'!W69</f>
        <v>0</v>
      </c>
      <c r="X69" s="995"/>
      <c r="Y69" s="995"/>
      <c r="Z69" s="995"/>
      <c r="AA69" s="995"/>
      <c r="AB69" s="996"/>
      <c r="AC69" s="997">
        <f>'【入力用】請求内訳書C-1＿①取引先控'!AC69</f>
        <v>0</v>
      </c>
      <c r="AD69" s="998"/>
      <c r="AE69" s="998"/>
      <c r="AF69" s="998"/>
      <c r="AG69" s="998"/>
      <c r="AH69" s="999"/>
      <c r="AI69" s="532"/>
      <c r="AJ69" s="533"/>
      <c r="AK69" s="533"/>
      <c r="AL69" s="534"/>
      <c r="AM69" s="535"/>
      <c r="AN69" s="536"/>
      <c r="AO69" s="536"/>
      <c r="AP69" s="537"/>
      <c r="AQ69" s="76"/>
      <c r="AR69" s="42"/>
    </row>
    <row r="70" spans="2:44" s="6" customFormat="1" ht="21.6" customHeight="1" x14ac:dyDescent="0.4">
      <c r="B70" s="822">
        <f>'【入力用】請求内訳書C-1＿①取引先控'!B70</f>
        <v>0</v>
      </c>
      <c r="C70" s="823"/>
      <c r="D70" s="824">
        <f>'【入力用】請求内訳書C-1＿①取引先控'!D70</f>
        <v>0</v>
      </c>
      <c r="E70" s="825"/>
      <c r="F70" s="257">
        <f>'【入力用】請求内訳書C-1＿①取引先控'!F70</f>
        <v>0</v>
      </c>
      <c r="G70" s="249"/>
      <c r="H70" s="249"/>
      <c r="I70" s="249"/>
      <c r="J70" s="249"/>
      <c r="K70" s="249"/>
      <c r="L70" s="826"/>
      <c r="M70" s="79">
        <f>'【入力用】請求内訳書C-1＿①取引先控'!M70</f>
        <v>0</v>
      </c>
      <c r="N70" s="990">
        <f>'【入力用】請求内訳書C-1＿①取引先控'!N70</f>
        <v>0</v>
      </c>
      <c r="O70" s="991"/>
      <c r="P70" s="991"/>
      <c r="Q70" s="992">
        <f>'【入力用】請求内訳書C-1＿①取引先控'!Q70</f>
        <v>0</v>
      </c>
      <c r="R70" s="993"/>
      <c r="S70" s="994">
        <f>'【入力用】請求内訳書C-1＿①取引先控'!S70</f>
        <v>0</v>
      </c>
      <c r="T70" s="995"/>
      <c r="U70" s="995"/>
      <c r="V70" s="996"/>
      <c r="W70" s="994">
        <f>'【入力用】請求内訳書C-1＿①取引先控'!W70</f>
        <v>0</v>
      </c>
      <c r="X70" s="995"/>
      <c r="Y70" s="995"/>
      <c r="Z70" s="995"/>
      <c r="AA70" s="995"/>
      <c r="AB70" s="996"/>
      <c r="AC70" s="997">
        <f>'【入力用】請求内訳書C-1＿①取引先控'!AC70</f>
        <v>0</v>
      </c>
      <c r="AD70" s="998"/>
      <c r="AE70" s="998"/>
      <c r="AF70" s="998"/>
      <c r="AG70" s="998"/>
      <c r="AH70" s="999"/>
      <c r="AI70" s="532"/>
      <c r="AJ70" s="533"/>
      <c r="AK70" s="533"/>
      <c r="AL70" s="534"/>
      <c r="AM70" s="535"/>
      <c r="AN70" s="536"/>
      <c r="AO70" s="536"/>
      <c r="AP70" s="537"/>
      <c r="AQ70" s="76"/>
      <c r="AR70" s="42"/>
    </row>
    <row r="71" spans="2:44" s="6" customFormat="1" ht="21.6" customHeight="1" x14ac:dyDescent="0.4">
      <c r="B71" s="822">
        <f>'【入力用】請求内訳書C-1＿①取引先控'!B71</f>
        <v>0</v>
      </c>
      <c r="C71" s="823"/>
      <c r="D71" s="824">
        <f>'【入力用】請求内訳書C-1＿①取引先控'!D71</f>
        <v>0</v>
      </c>
      <c r="E71" s="825"/>
      <c r="F71" s="257">
        <f>'【入力用】請求内訳書C-1＿①取引先控'!F71</f>
        <v>0</v>
      </c>
      <c r="G71" s="249"/>
      <c r="H71" s="249"/>
      <c r="I71" s="249"/>
      <c r="J71" s="249"/>
      <c r="K71" s="249"/>
      <c r="L71" s="826"/>
      <c r="M71" s="79">
        <f>'【入力用】請求内訳書C-1＿①取引先控'!M71</f>
        <v>0</v>
      </c>
      <c r="N71" s="990">
        <f>'【入力用】請求内訳書C-1＿①取引先控'!N71</f>
        <v>0</v>
      </c>
      <c r="O71" s="991"/>
      <c r="P71" s="991"/>
      <c r="Q71" s="992">
        <f>'【入力用】請求内訳書C-1＿①取引先控'!Q71</f>
        <v>0</v>
      </c>
      <c r="R71" s="993"/>
      <c r="S71" s="994">
        <f>'【入力用】請求内訳書C-1＿①取引先控'!S71</f>
        <v>0</v>
      </c>
      <c r="T71" s="995"/>
      <c r="U71" s="995"/>
      <c r="V71" s="996"/>
      <c r="W71" s="994">
        <f>'【入力用】請求内訳書C-1＿①取引先控'!W71</f>
        <v>0</v>
      </c>
      <c r="X71" s="995"/>
      <c r="Y71" s="995"/>
      <c r="Z71" s="995"/>
      <c r="AA71" s="995"/>
      <c r="AB71" s="996"/>
      <c r="AC71" s="997">
        <f>'【入力用】請求内訳書C-1＿①取引先控'!AC71</f>
        <v>0</v>
      </c>
      <c r="AD71" s="998"/>
      <c r="AE71" s="998"/>
      <c r="AF71" s="998"/>
      <c r="AG71" s="998"/>
      <c r="AH71" s="999"/>
      <c r="AI71" s="532"/>
      <c r="AJ71" s="533"/>
      <c r="AK71" s="533"/>
      <c r="AL71" s="534"/>
      <c r="AM71" s="535"/>
      <c r="AN71" s="536"/>
      <c r="AO71" s="536"/>
      <c r="AP71" s="537"/>
      <c r="AQ71" s="76"/>
      <c r="AR71" s="42"/>
    </row>
    <row r="72" spans="2:44" s="6" customFormat="1" ht="21.6" customHeight="1" x14ac:dyDescent="0.4">
      <c r="B72" s="822">
        <f>'【入力用】請求内訳書C-1＿①取引先控'!B72</f>
        <v>0</v>
      </c>
      <c r="C72" s="823"/>
      <c r="D72" s="824">
        <f>'【入力用】請求内訳書C-1＿①取引先控'!D72</f>
        <v>0</v>
      </c>
      <c r="E72" s="825"/>
      <c r="F72" s="257">
        <f>'【入力用】請求内訳書C-1＿①取引先控'!F72</f>
        <v>0</v>
      </c>
      <c r="G72" s="249"/>
      <c r="H72" s="249"/>
      <c r="I72" s="249"/>
      <c r="J72" s="249"/>
      <c r="K72" s="249"/>
      <c r="L72" s="826"/>
      <c r="M72" s="79">
        <f>'【入力用】請求内訳書C-1＿①取引先控'!M72</f>
        <v>0</v>
      </c>
      <c r="N72" s="990">
        <f>'【入力用】請求内訳書C-1＿①取引先控'!N72</f>
        <v>0</v>
      </c>
      <c r="O72" s="991"/>
      <c r="P72" s="991"/>
      <c r="Q72" s="992">
        <f>'【入力用】請求内訳書C-1＿①取引先控'!Q72</f>
        <v>0</v>
      </c>
      <c r="R72" s="993"/>
      <c r="S72" s="994">
        <f>'【入力用】請求内訳書C-1＿①取引先控'!S72</f>
        <v>0</v>
      </c>
      <c r="T72" s="995"/>
      <c r="U72" s="995"/>
      <c r="V72" s="996"/>
      <c r="W72" s="994">
        <f>'【入力用】請求内訳書C-1＿①取引先控'!W72</f>
        <v>0</v>
      </c>
      <c r="X72" s="995"/>
      <c r="Y72" s="995"/>
      <c r="Z72" s="995"/>
      <c r="AA72" s="995"/>
      <c r="AB72" s="996"/>
      <c r="AC72" s="997">
        <f>'【入力用】請求内訳書C-1＿①取引先控'!AC72</f>
        <v>0</v>
      </c>
      <c r="AD72" s="998"/>
      <c r="AE72" s="998"/>
      <c r="AF72" s="998"/>
      <c r="AG72" s="998"/>
      <c r="AH72" s="999"/>
      <c r="AI72" s="532"/>
      <c r="AJ72" s="533"/>
      <c r="AK72" s="533"/>
      <c r="AL72" s="534"/>
      <c r="AM72" s="535"/>
      <c r="AN72" s="536"/>
      <c r="AO72" s="536"/>
      <c r="AP72" s="537"/>
      <c r="AQ72" s="76"/>
      <c r="AR72" s="42"/>
    </row>
    <row r="73" spans="2:44" s="6" customFormat="1" ht="21.6" customHeight="1" x14ac:dyDescent="0.4">
      <c r="B73" s="822">
        <f>'【入力用】請求内訳書C-1＿①取引先控'!B73</f>
        <v>0</v>
      </c>
      <c r="C73" s="823"/>
      <c r="D73" s="824">
        <f>'【入力用】請求内訳書C-1＿①取引先控'!D73</f>
        <v>0</v>
      </c>
      <c r="E73" s="825"/>
      <c r="F73" s="257">
        <f>'【入力用】請求内訳書C-1＿①取引先控'!F73</f>
        <v>0</v>
      </c>
      <c r="G73" s="249"/>
      <c r="H73" s="249"/>
      <c r="I73" s="249"/>
      <c r="J73" s="249"/>
      <c r="K73" s="249"/>
      <c r="L73" s="826"/>
      <c r="M73" s="79">
        <f>'【入力用】請求内訳書C-1＿①取引先控'!M73</f>
        <v>0</v>
      </c>
      <c r="N73" s="990">
        <f>'【入力用】請求内訳書C-1＿①取引先控'!N73</f>
        <v>0</v>
      </c>
      <c r="O73" s="991"/>
      <c r="P73" s="991"/>
      <c r="Q73" s="992">
        <f>'【入力用】請求内訳書C-1＿①取引先控'!Q73</f>
        <v>0</v>
      </c>
      <c r="R73" s="993"/>
      <c r="S73" s="994">
        <f>'【入力用】請求内訳書C-1＿①取引先控'!S73</f>
        <v>0</v>
      </c>
      <c r="T73" s="995"/>
      <c r="U73" s="995"/>
      <c r="V73" s="996"/>
      <c r="W73" s="994">
        <f>'【入力用】請求内訳書C-1＿①取引先控'!W73</f>
        <v>0</v>
      </c>
      <c r="X73" s="995"/>
      <c r="Y73" s="995"/>
      <c r="Z73" s="995"/>
      <c r="AA73" s="995"/>
      <c r="AB73" s="996"/>
      <c r="AC73" s="997">
        <f>'【入力用】請求内訳書C-1＿①取引先控'!AC73</f>
        <v>0</v>
      </c>
      <c r="AD73" s="998"/>
      <c r="AE73" s="998"/>
      <c r="AF73" s="998"/>
      <c r="AG73" s="998"/>
      <c r="AH73" s="999"/>
      <c r="AI73" s="532"/>
      <c r="AJ73" s="533"/>
      <c r="AK73" s="533"/>
      <c r="AL73" s="534"/>
      <c r="AM73" s="535"/>
      <c r="AN73" s="536"/>
      <c r="AO73" s="536"/>
      <c r="AP73" s="537"/>
      <c r="AQ73" s="76"/>
      <c r="AR73" s="42"/>
    </row>
    <row r="74" spans="2:44" s="6" customFormat="1" ht="21.6" customHeight="1" thickBot="1" x14ac:dyDescent="0.45">
      <c r="B74" s="975">
        <f>'【入力用】請求内訳書C-1＿①取引先控'!B74</f>
        <v>0</v>
      </c>
      <c r="C74" s="976"/>
      <c r="D74" s="977">
        <f>'【入力用】請求内訳書C-1＿①取引先控'!D74</f>
        <v>0</v>
      </c>
      <c r="E74" s="978"/>
      <c r="F74" s="271">
        <f>'【入力用】請求内訳書C-1＿①取引先控'!F74</f>
        <v>0</v>
      </c>
      <c r="G74" s="263"/>
      <c r="H74" s="263"/>
      <c r="I74" s="263"/>
      <c r="J74" s="263"/>
      <c r="K74" s="263"/>
      <c r="L74" s="989"/>
      <c r="M74" s="103">
        <f>'【入力用】請求内訳書C-1＿①取引先控'!M74</f>
        <v>0</v>
      </c>
      <c r="N74" s="979">
        <f>'【入力用】請求内訳書C-1＿①取引先控'!N74</f>
        <v>0</v>
      </c>
      <c r="O74" s="980"/>
      <c r="P74" s="980"/>
      <c r="Q74" s="981">
        <f>'【入力用】請求内訳書C-1＿①取引先控'!Q74</f>
        <v>0</v>
      </c>
      <c r="R74" s="982"/>
      <c r="S74" s="983">
        <f>'【入力用】請求内訳書C-1＿①取引先控'!S74</f>
        <v>0</v>
      </c>
      <c r="T74" s="984"/>
      <c r="U74" s="984"/>
      <c r="V74" s="985"/>
      <c r="W74" s="983">
        <f>'【入力用】請求内訳書C-1＿①取引先控'!W74</f>
        <v>0</v>
      </c>
      <c r="X74" s="984"/>
      <c r="Y74" s="984"/>
      <c r="Z74" s="984"/>
      <c r="AA74" s="984"/>
      <c r="AB74" s="985"/>
      <c r="AC74" s="986">
        <f>'【入力用】請求内訳書C-1＿①取引先控'!AC74</f>
        <v>0</v>
      </c>
      <c r="AD74" s="987"/>
      <c r="AE74" s="987"/>
      <c r="AF74" s="987"/>
      <c r="AG74" s="987"/>
      <c r="AH74" s="988"/>
      <c r="AI74" s="1000"/>
      <c r="AJ74" s="1001"/>
      <c r="AK74" s="1001"/>
      <c r="AL74" s="1002"/>
      <c r="AM74" s="972"/>
      <c r="AN74" s="973"/>
      <c r="AO74" s="973"/>
      <c r="AP74" s="974"/>
      <c r="AQ74" s="76"/>
      <c r="AR74" s="42"/>
    </row>
  </sheetData>
  <sheetProtection algorithmName="SHA-512" hashValue="gFqjYrpbSEu1I7JCDvqVseHI7x+Y0WIfU6PKjflzJOUdt4NdOOSzRPKDSQWPC3JIrN2/rBeVhQIUAc8X5+P7dA==" saltValue="toChNqYssjI1qN1rfVQdoA==" spinCount="100000" sheet="1" objects="1" scenarios="1"/>
  <mergeCells count="660">
    <mergeCell ref="N2:AA2"/>
    <mergeCell ref="O4:P4"/>
    <mergeCell ref="Q4:R4"/>
    <mergeCell ref="B6:B7"/>
    <mergeCell ref="C6:C7"/>
    <mergeCell ref="D6:S7"/>
    <mergeCell ref="W6:Y7"/>
    <mergeCell ref="AA6:AO7"/>
    <mergeCell ref="F10:L10"/>
    <mergeCell ref="AI9:AL9"/>
    <mergeCell ref="AM9:AP9"/>
    <mergeCell ref="B10:C10"/>
    <mergeCell ref="D10:E10"/>
    <mergeCell ref="N10:P10"/>
    <mergeCell ref="Q10:R10"/>
    <mergeCell ref="S10:V10"/>
    <mergeCell ref="W10:AB10"/>
    <mergeCell ref="AC10:AH10"/>
    <mergeCell ref="AI10:AL10"/>
    <mergeCell ref="AM10:AP10"/>
    <mergeCell ref="AM11:AP11"/>
    <mergeCell ref="B12:C12"/>
    <mergeCell ref="D12:E12"/>
    <mergeCell ref="N12:P12"/>
    <mergeCell ref="Q12:R12"/>
    <mergeCell ref="S12:V12"/>
    <mergeCell ref="W12:AB12"/>
    <mergeCell ref="AC12:AH12"/>
    <mergeCell ref="F12:L12"/>
    <mergeCell ref="AI12:AL12"/>
    <mergeCell ref="AM12:AP12"/>
    <mergeCell ref="B11:C11"/>
    <mergeCell ref="D11:E11"/>
    <mergeCell ref="N11:P11"/>
    <mergeCell ref="Q11:R11"/>
    <mergeCell ref="S11:V11"/>
    <mergeCell ref="W11:AB11"/>
    <mergeCell ref="AC11:AH11"/>
    <mergeCell ref="F11:L11"/>
    <mergeCell ref="AI11:AL11"/>
    <mergeCell ref="AM13:AP13"/>
    <mergeCell ref="B14:C14"/>
    <mergeCell ref="D14:E14"/>
    <mergeCell ref="N14:P14"/>
    <mergeCell ref="Q14:R14"/>
    <mergeCell ref="S14:V14"/>
    <mergeCell ref="W14:AB14"/>
    <mergeCell ref="AC14:AH14"/>
    <mergeCell ref="F14:L14"/>
    <mergeCell ref="AI14:AL14"/>
    <mergeCell ref="AM14:AP14"/>
    <mergeCell ref="B13:C13"/>
    <mergeCell ref="D13:E13"/>
    <mergeCell ref="N13:P13"/>
    <mergeCell ref="Q13:R13"/>
    <mergeCell ref="S13:V13"/>
    <mergeCell ref="W13:AB13"/>
    <mergeCell ref="AC13:AH13"/>
    <mergeCell ref="F13:L13"/>
    <mergeCell ref="AI13:AL13"/>
    <mergeCell ref="AM15:AP15"/>
    <mergeCell ref="B16:C16"/>
    <mergeCell ref="D16:E16"/>
    <mergeCell ref="N16:P16"/>
    <mergeCell ref="Q16:R16"/>
    <mergeCell ref="S16:V16"/>
    <mergeCell ref="W16:AB16"/>
    <mergeCell ref="AC16:AH16"/>
    <mergeCell ref="F16:L16"/>
    <mergeCell ref="AI16:AL16"/>
    <mergeCell ref="AM16:AP16"/>
    <mergeCell ref="B15:C15"/>
    <mergeCell ref="D15:E15"/>
    <mergeCell ref="N15:P15"/>
    <mergeCell ref="Q15:R15"/>
    <mergeCell ref="S15:V15"/>
    <mergeCell ref="W15:AB15"/>
    <mergeCell ref="AC15:AH15"/>
    <mergeCell ref="F15:L15"/>
    <mergeCell ref="AI15:AL15"/>
    <mergeCell ref="AM17:AP17"/>
    <mergeCell ref="B18:C18"/>
    <mergeCell ref="D18:E18"/>
    <mergeCell ref="N18:P18"/>
    <mergeCell ref="Q18:R18"/>
    <mergeCell ref="S18:V18"/>
    <mergeCell ref="W18:AB18"/>
    <mergeCell ref="AC18:AH18"/>
    <mergeCell ref="F18:L18"/>
    <mergeCell ref="AI18:AL18"/>
    <mergeCell ref="AM18:AP18"/>
    <mergeCell ref="B17:C17"/>
    <mergeCell ref="D17:E17"/>
    <mergeCell ref="N17:P17"/>
    <mergeCell ref="Q17:R17"/>
    <mergeCell ref="S17:V17"/>
    <mergeCell ref="W17:AB17"/>
    <mergeCell ref="AC17:AH17"/>
    <mergeCell ref="F17:L17"/>
    <mergeCell ref="AI17:AL17"/>
    <mergeCell ref="AM19:AP19"/>
    <mergeCell ref="B20:C20"/>
    <mergeCell ref="D20:E20"/>
    <mergeCell ref="N20:P20"/>
    <mergeCell ref="Q20:R20"/>
    <mergeCell ref="S20:V20"/>
    <mergeCell ref="W20:AB20"/>
    <mergeCell ref="AC20:AH20"/>
    <mergeCell ref="F20:L20"/>
    <mergeCell ref="AI20:AL20"/>
    <mergeCell ref="AM20:AP20"/>
    <mergeCell ref="B19:C19"/>
    <mergeCell ref="D19:E19"/>
    <mergeCell ref="N19:P19"/>
    <mergeCell ref="Q19:R19"/>
    <mergeCell ref="S19:V19"/>
    <mergeCell ref="W19:AB19"/>
    <mergeCell ref="AC19:AH19"/>
    <mergeCell ref="F19:L19"/>
    <mergeCell ref="AI19:AL19"/>
    <mergeCell ref="AM21:AP21"/>
    <mergeCell ref="B22:C22"/>
    <mergeCell ref="D22:E22"/>
    <mergeCell ref="N22:P22"/>
    <mergeCell ref="Q22:R22"/>
    <mergeCell ref="S22:V22"/>
    <mergeCell ref="W22:AB22"/>
    <mergeCell ref="AC22:AH22"/>
    <mergeCell ref="F22:L22"/>
    <mergeCell ref="AI22:AL22"/>
    <mergeCell ref="AM22:AP22"/>
    <mergeCell ref="B21:C21"/>
    <mergeCell ref="D21:E21"/>
    <mergeCell ref="N21:P21"/>
    <mergeCell ref="Q21:R21"/>
    <mergeCell ref="S21:V21"/>
    <mergeCell ref="W21:AB21"/>
    <mergeCell ref="AC21:AH21"/>
    <mergeCell ref="F21:L21"/>
    <mergeCell ref="AI21:AL21"/>
    <mergeCell ref="AM23:AP23"/>
    <mergeCell ref="B24:C24"/>
    <mergeCell ref="D24:E24"/>
    <mergeCell ref="N24:P24"/>
    <mergeCell ref="Q24:R24"/>
    <mergeCell ref="S24:V24"/>
    <mergeCell ref="W24:AB24"/>
    <mergeCell ref="AC24:AH24"/>
    <mergeCell ref="F24:L24"/>
    <mergeCell ref="AI24:AL24"/>
    <mergeCell ref="AM24:AP24"/>
    <mergeCell ref="B23:C23"/>
    <mergeCell ref="D23:E23"/>
    <mergeCell ref="N23:P23"/>
    <mergeCell ref="Q23:R23"/>
    <mergeCell ref="S23:V23"/>
    <mergeCell ref="W23:AB23"/>
    <mergeCell ref="AC23:AH23"/>
    <mergeCell ref="F23:L23"/>
    <mergeCell ref="AI23:AL23"/>
    <mergeCell ref="AM25:AP25"/>
    <mergeCell ref="B26:C26"/>
    <mergeCell ref="D26:E26"/>
    <mergeCell ref="N26:P26"/>
    <mergeCell ref="Q26:R26"/>
    <mergeCell ref="S26:V26"/>
    <mergeCell ref="W26:AB26"/>
    <mergeCell ref="AC26:AH26"/>
    <mergeCell ref="F26:L26"/>
    <mergeCell ref="AI26:AL26"/>
    <mergeCell ref="AM26:AP26"/>
    <mergeCell ref="B25:C25"/>
    <mergeCell ref="D25:E25"/>
    <mergeCell ref="N25:P25"/>
    <mergeCell ref="Q25:R25"/>
    <mergeCell ref="S25:V25"/>
    <mergeCell ref="W25:AB25"/>
    <mergeCell ref="AC25:AH25"/>
    <mergeCell ref="F25:L25"/>
    <mergeCell ref="AI25:AL25"/>
    <mergeCell ref="AM27:AP27"/>
    <mergeCell ref="B28:C28"/>
    <mergeCell ref="D28:E28"/>
    <mergeCell ref="N28:P28"/>
    <mergeCell ref="Q28:R28"/>
    <mergeCell ref="S28:V28"/>
    <mergeCell ref="W28:AB28"/>
    <mergeCell ref="AC28:AH28"/>
    <mergeCell ref="F28:L28"/>
    <mergeCell ref="AI28:AL28"/>
    <mergeCell ref="AM28:AP28"/>
    <mergeCell ref="B27:C27"/>
    <mergeCell ref="D27:E27"/>
    <mergeCell ref="N27:P27"/>
    <mergeCell ref="Q27:R27"/>
    <mergeCell ref="S27:V27"/>
    <mergeCell ref="W27:AB27"/>
    <mergeCell ref="AC27:AH27"/>
    <mergeCell ref="F27:L27"/>
    <mergeCell ref="AI27:AL27"/>
    <mergeCell ref="AM29:AP29"/>
    <mergeCell ref="B30:C30"/>
    <mergeCell ref="D30:E30"/>
    <mergeCell ref="N30:P30"/>
    <mergeCell ref="Q30:R30"/>
    <mergeCell ref="S30:V30"/>
    <mergeCell ref="W30:AB30"/>
    <mergeCell ref="AC30:AH30"/>
    <mergeCell ref="F30:L30"/>
    <mergeCell ref="AI30:AL30"/>
    <mergeCell ref="AM30:AP30"/>
    <mergeCell ref="B29:C29"/>
    <mergeCell ref="D29:E29"/>
    <mergeCell ref="N29:P29"/>
    <mergeCell ref="Q29:R29"/>
    <mergeCell ref="S29:V29"/>
    <mergeCell ref="W29:AB29"/>
    <mergeCell ref="AC29:AH29"/>
    <mergeCell ref="F29:L29"/>
    <mergeCell ref="AI29:AL29"/>
    <mergeCell ref="AM31:AP31"/>
    <mergeCell ref="B32:C32"/>
    <mergeCell ref="D32:E32"/>
    <mergeCell ref="N32:P32"/>
    <mergeCell ref="Q32:R32"/>
    <mergeCell ref="S32:V32"/>
    <mergeCell ref="W32:AB32"/>
    <mergeCell ref="AC32:AH32"/>
    <mergeCell ref="F32:L32"/>
    <mergeCell ref="AI32:AL32"/>
    <mergeCell ref="AM32:AP32"/>
    <mergeCell ref="B31:C31"/>
    <mergeCell ref="D31:E31"/>
    <mergeCell ref="N31:P31"/>
    <mergeCell ref="Q31:R31"/>
    <mergeCell ref="S31:V31"/>
    <mergeCell ref="W31:AB31"/>
    <mergeCell ref="AC31:AH31"/>
    <mergeCell ref="F31:L31"/>
    <mergeCell ref="AI31:AL31"/>
    <mergeCell ref="AM33:AP33"/>
    <mergeCell ref="B34:C34"/>
    <mergeCell ref="D34:E34"/>
    <mergeCell ref="N34:P34"/>
    <mergeCell ref="Q34:R34"/>
    <mergeCell ref="S34:V34"/>
    <mergeCell ref="W34:AB34"/>
    <mergeCell ref="AC34:AH34"/>
    <mergeCell ref="F34:L34"/>
    <mergeCell ref="AI34:AL34"/>
    <mergeCell ref="AM34:AP34"/>
    <mergeCell ref="B33:C33"/>
    <mergeCell ref="D33:E33"/>
    <mergeCell ref="N33:P33"/>
    <mergeCell ref="Q33:R33"/>
    <mergeCell ref="S33:V33"/>
    <mergeCell ref="W33:AB33"/>
    <mergeCell ref="AC33:AH33"/>
    <mergeCell ref="F33:L33"/>
    <mergeCell ref="AI33:AL33"/>
    <mergeCell ref="AM35:AP35"/>
    <mergeCell ref="B36:C36"/>
    <mergeCell ref="D36:E36"/>
    <mergeCell ref="N36:P36"/>
    <mergeCell ref="Q36:R36"/>
    <mergeCell ref="S36:V36"/>
    <mergeCell ref="W36:AB36"/>
    <mergeCell ref="AC36:AH36"/>
    <mergeCell ref="F36:L36"/>
    <mergeCell ref="AI36:AL36"/>
    <mergeCell ref="AM36:AP36"/>
    <mergeCell ref="B35:C35"/>
    <mergeCell ref="D35:E35"/>
    <mergeCell ref="N35:P35"/>
    <mergeCell ref="Q35:R35"/>
    <mergeCell ref="S35:V35"/>
    <mergeCell ref="W35:AB35"/>
    <mergeCell ref="AC35:AH35"/>
    <mergeCell ref="F35:L35"/>
    <mergeCell ref="AI35:AL35"/>
    <mergeCell ref="AM37:AP37"/>
    <mergeCell ref="B38:C38"/>
    <mergeCell ref="D38:E38"/>
    <mergeCell ref="N38:P38"/>
    <mergeCell ref="Q38:R38"/>
    <mergeCell ref="S38:V38"/>
    <mergeCell ref="W38:AB38"/>
    <mergeCell ref="AC38:AH38"/>
    <mergeCell ref="F38:L38"/>
    <mergeCell ref="AI38:AL38"/>
    <mergeCell ref="AM38:AP38"/>
    <mergeCell ref="B37:C37"/>
    <mergeCell ref="D37:E37"/>
    <mergeCell ref="N37:P37"/>
    <mergeCell ref="Q37:R37"/>
    <mergeCell ref="S37:V37"/>
    <mergeCell ref="W37:AB37"/>
    <mergeCell ref="AC37:AH37"/>
    <mergeCell ref="F37:L37"/>
    <mergeCell ref="AI37:AL37"/>
    <mergeCell ref="AM39:AP39"/>
    <mergeCell ref="B40:C40"/>
    <mergeCell ref="D40:E40"/>
    <mergeCell ref="N40:P40"/>
    <mergeCell ref="Q40:R40"/>
    <mergeCell ref="S40:V40"/>
    <mergeCell ref="W40:AB40"/>
    <mergeCell ref="AC40:AH40"/>
    <mergeCell ref="F40:L40"/>
    <mergeCell ref="AI40:AL40"/>
    <mergeCell ref="AM40:AP40"/>
    <mergeCell ref="B39:C39"/>
    <mergeCell ref="D39:E39"/>
    <mergeCell ref="N39:P39"/>
    <mergeCell ref="Q39:R39"/>
    <mergeCell ref="S39:V39"/>
    <mergeCell ref="W39:AB39"/>
    <mergeCell ref="AC39:AH39"/>
    <mergeCell ref="F39:L39"/>
    <mergeCell ref="AI39:AL39"/>
    <mergeCell ref="AM41:AP41"/>
    <mergeCell ref="B42:C42"/>
    <mergeCell ref="D42:E42"/>
    <mergeCell ref="N42:P42"/>
    <mergeCell ref="Q42:R42"/>
    <mergeCell ref="S42:V42"/>
    <mergeCell ref="W42:AB42"/>
    <mergeCell ref="AC42:AH42"/>
    <mergeCell ref="F42:L42"/>
    <mergeCell ref="AI42:AL42"/>
    <mergeCell ref="AM42:AP42"/>
    <mergeCell ref="B41:C41"/>
    <mergeCell ref="D41:E41"/>
    <mergeCell ref="N41:P41"/>
    <mergeCell ref="Q41:R41"/>
    <mergeCell ref="S41:V41"/>
    <mergeCell ref="W41:AB41"/>
    <mergeCell ref="AC41:AH41"/>
    <mergeCell ref="F41:L41"/>
    <mergeCell ref="AI41:AL41"/>
    <mergeCell ref="AM43:AP43"/>
    <mergeCell ref="B44:C44"/>
    <mergeCell ref="D44:E44"/>
    <mergeCell ref="N44:P44"/>
    <mergeCell ref="Q44:R44"/>
    <mergeCell ref="S44:V44"/>
    <mergeCell ref="W44:AB44"/>
    <mergeCell ref="AC44:AH44"/>
    <mergeCell ref="F44:L44"/>
    <mergeCell ref="AI44:AL44"/>
    <mergeCell ref="AM44:AP44"/>
    <mergeCell ref="B43:C43"/>
    <mergeCell ref="D43:E43"/>
    <mergeCell ref="N43:P43"/>
    <mergeCell ref="Q43:R43"/>
    <mergeCell ref="S43:V43"/>
    <mergeCell ref="W43:AB43"/>
    <mergeCell ref="AC43:AH43"/>
    <mergeCell ref="F43:L43"/>
    <mergeCell ref="AI43:AL43"/>
    <mergeCell ref="AM45:AP45"/>
    <mergeCell ref="B46:C46"/>
    <mergeCell ref="D46:E46"/>
    <mergeCell ref="N46:P46"/>
    <mergeCell ref="Q46:R46"/>
    <mergeCell ref="S46:V46"/>
    <mergeCell ref="W46:AB46"/>
    <mergeCell ref="AC46:AH46"/>
    <mergeCell ref="F46:L46"/>
    <mergeCell ref="AI46:AL46"/>
    <mergeCell ref="AM46:AP46"/>
    <mergeCell ref="B45:C45"/>
    <mergeCell ref="D45:E45"/>
    <mergeCell ref="N45:P45"/>
    <mergeCell ref="Q45:R45"/>
    <mergeCell ref="S45:V45"/>
    <mergeCell ref="W45:AB45"/>
    <mergeCell ref="AC45:AH45"/>
    <mergeCell ref="F45:L45"/>
    <mergeCell ref="AI45:AL45"/>
    <mergeCell ref="AM47:AP47"/>
    <mergeCell ref="B48:C48"/>
    <mergeCell ref="D48:E48"/>
    <mergeCell ref="N48:P48"/>
    <mergeCell ref="Q48:R48"/>
    <mergeCell ref="S48:V48"/>
    <mergeCell ref="W48:AB48"/>
    <mergeCell ref="AC48:AH48"/>
    <mergeCell ref="F48:L48"/>
    <mergeCell ref="AI48:AL48"/>
    <mergeCell ref="AM48:AP48"/>
    <mergeCell ref="B47:C47"/>
    <mergeCell ref="D47:E47"/>
    <mergeCell ref="N47:P47"/>
    <mergeCell ref="Q47:R47"/>
    <mergeCell ref="S47:V47"/>
    <mergeCell ref="W47:AB47"/>
    <mergeCell ref="AC47:AH47"/>
    <mergeCell ref="F47:L47"/>
    <mergeCell ref="AI47:AL47"/>
    <mergeCell ref="AM49:AP49"/>
    <mergeCell ref="B50:C50"/>
    <mergeCell ref="D50:E50"/>
    <mergeCell ref="N50:P50"/>
    <mergeCell ref="Q50:R50"/>
    <mergeCell ref="S50:V50"/>
    <mergeCell ref="W50:AB50"/>
    <mergeCell ref="AC50:AH50"/>
    <mergeCell ref="F50:L50"/>
    <mergeCell ref="AI50:AL50"/>
    <mergeCell ref="AM50:AP50"/>
    <mergeCell ref="B49:C49"/>
    <mergeCell ref="D49:E49"/>
    <mergeCell ref="N49:P49"/>
    <mergeCell ref="Q49:R49"/>
    <mergeCell ref="S49:V49"/>
    <mergeCell ref="W49:AB49"/>
    <mergeCell ref="AC49:AH49"/>
    <mergeCell ref="F49:L49"/>
    <mergeCell ref="AI49:AL49"/>
    <mergeCell ref="AM51:AP51"/>
    <mergeCell ref="B52:C52"/>
    <mergeCell ref="D52:E52"/>
    <mergeCell ref="N52:P52"/>
    <mergeCell ref="Q52:R52"/>
    <mergeCell ref="S52:V52"/>
    <mergeCell ref="W52:AB52"/>
    <mergeCell ref="AC52:AH52"/>
    <mergeCell ref="F52:L52"/>
    <mergeCell ref="AI52:AL52"/>
    <mergeCell ref="AM52:AP52"/>
    <mergeCell ref="B51:C51"/>
    <mergeCell ref="D51:E51"/>
    <mergeCell ref="N51:P51"/>
    <mergeCell ref="Q51:R51"/>
    <mergeCell ref="S51:V51"/>
    <mergeCell ref="W51:AB51"/>
    <mergeCell ref="AC51:AH51"/>
    <mergeCell ref="F51:L51"/>
    <mergeCell ref="AI51:AL51"/>
    <mergeCell ref="AM53:AP53"/>
    <mergeCell ref="B54:C54"/>
    <mergeCell ref="D54:E54"/>
    <mergeCell ref="N54:P54"/>
    <mergeCell ref="Q54:R54"/>
    <mergeCell ref="S54:V54"/>
    <mergeCell ref="W54:AB54"/>
    <mergeCell ref="AC54:AH54"/>
    <mergeCell ref="F54:L54"/>
    <mergeCell ref="AI54:AL54"/>
    <mergeCell ref="AM54:AP54"/>
    <mergeCell ref="B53:C53"/>
    <mergeCell ref="D53:E53"/>
    <mergeCell ref="N53:P53"/>
    <mergeCell ref="Q53:R53"/>
    <mergeCell ref="S53:V53"/>
    <mergeCell ref="W53:AB53"/>
    <mergeCell ref="AC53:AH53"/>
    <mergeCell ref="F53:L53"/>
    <mergeCell ref="AI53:AL53"/>
    <mergeCell ref="AM55:AP55"/>
    <mergeCell ref="B56:C56"/>
    <mergeCell ref="D56:E56"/>
    <mergeCell ref="N56:P56"/>
    <mergeCell ref="Q56:R56"/>
    <mergeCell ref="S56:V56"/>
    <mergeCell ref="W56:AB56"/>
    <mergeCell ref="AC56:AH56"/>
    <mergeCell ref="F56:L56"/>
    <mergeCell ref="AI56:AL56"/>
    <mergeCell ref="AM56:AP56"/>
    <mergeCell ref="B55:C55"/>
    <mergeCell ref="D55:E55"/>
    <mergeCell ref="N55:P55"/>
    <mergeCell ref="Q55:R55"/>
    <mergeCell ref="S55:V55"/>
    <mergeCell ref="W55:AB55"/>
    <mergeCell ref="AC55:AH55"/>
    <mergeCell ref="F55:L55"/>
    <mergeCell ref="AI55:AL55"/>
    <mergeCell ref="AM57:AP57"/>
    <mergeCell ref="B58:C58"/>
    <mergeCell ref="D58:E58"/>
    <mergeCell ref="N58:P58"/>
    <mergeCell ref="Q58:R58"/>
    <mergeCell ref="S58:V58"/>
    <mergeCell ref="W58:AB58"/>
    <mergeCell ref="AC58:AH58"/>
    <mergeCell ref="F58:L58"/>
    <mergeCell ref="AI58:AL58"/>
    <mergeCell ref="AM58:AP58"/>
    <mergeCell ref="B57:C57"/>
    <mergeCell ref="D57:E57"/>
    <mergeCell ref="N57:P57"/>
    <mergeCell ref="Q57:R57"/>
    <mergeCell ref="S57:V57"/>
    <mergeCell ref="W57:AB57"/>
    <mergeCell ref="AC57:AH57"/>
    <mergeCell ref="F57:L57"/>
    <mergeCell ref="AI57:AL57"/>
    <mergeCell ref="AM59:AP59"/>
    <mergeCell ref="B60:C60"/>
    <mergeCell ref="D60:E60"/>
    <mergeCell ref="N60:P60"/>
    <mergeCell ref="Q60:R60"/>
    <mergeCell ref="S60:V60"/>
    <mergeCell ref="W60:AB60"/>
    <mergeCell ref="AC60:AH60"/>
    <mergeCell ref="F60:L60"/>
    <mergeCell ref="AI60:AL60"/>
    <mergeCell ref="AM60:AP60"/>
    <mergeCell ref="B59:C59"/>
    <mergeCell ref="D59:E59"/>
    <mergeCell ref="N59:P59"/>
    <mergeCell ref="Q59:R59"/>
    <mergeCell ref="S59:V59"/>
    <mergeCell ref="W59:AB59"/>
    <mergeCell ref="AC59:AH59"/>
    <mergeCell ref="F59:L59"/>
    <mergeCell ref="AI59:AL59"/>
    <mergeCell ref="AM61:AP61"/>
    <mergeCell ref="B62:C62"/>
    <mergeCell ref="D62:E62"/>
    <mergeCell ref="N62:P62"/>
    <mergeCell ref="Q62:R62"/>
    <mergeCell ref="S62:V62"/>
    <mergeCell ref="W62:AB62"/>
    <mergeCell ref="AC62:AH62"/>
    <mergeCell ref="F62:L62"/>
    <mergeCell ref="AI62:AL62"/>
    <mergeCell ref="AM62:AP62"/>
    <mergeCell ref="B61:C61"/>
    <mergeCell ref="D61:E61"/>
    <mergeCell ref="N61:P61"/>
    <mergeCell ref="Q61:R61"/>
    <mergeCell ref="S61:V61"/>
    <mergeCell ref="W61:AB61"/>
    <mergeCell ref="AC61:AH61"/>
    <mergeCell ref="F61:L61"/>
    <mergeCell ref="AI61:AL61"/>
    <mergeCell ref="AM63:AP63"/>
    <mergeCell ref="B64:C64"/>
    <mergeCell ref="D64:E64"/>
    <mergeCell ref="N64:P64"/>
    <mergeCell ref="Q64:R64"/>
    <mergeCell ref="S64:V64"/>
    <mergeCell ref="W64:AB64"/>
    <mergeCell ref="AC64:AH64"/>
    <mergeCell ref="F64:L64"/>
    <mergeCell ref="AI64:AL64"/>
    <mergeCell ref="AM64:AP64"/>
    <mergeCell ref="B63:C63"/>
    <mergeCell ref="D63:E63"/>
    <mergeCell ref="N63:P63"/>
    <mergeCell ref="Q63:R63"/>
    <mergeCell ref="S63:V63"/>
    <mergeCell ref="W63:AB63"/>
    <mergeCell ref="AC63:AH63"/>
    <mergeCell ref="F63:L63"/>
    <mergeCell ref="AI63:AL63"/>
    <mergeCell ref="AM65:AP65"/>
    <mergeCell ref="B66:C66"/>
    <mergeCell ref="D66:E66"/>
    <mergeCell ref="N66:P66"/>
    <mergeCell ref="Q66:R66"/>
    <mergeCell ref="S66:V66"/>
    <mergeCell ref="W66:AB66"/>
    <mergeCell ref="AC66:AH66"/>
    <mergeCell ref="F66:L66"/>
    <mergeCell ref="AI66:AL66"/>
    <mergeCell ref="AM66:AP66"/>
    <mergeCell ref="B65:C65"/>
    <mergeCell ref="D65:E65"/>
    <mergeCell ref="N65:P65"/>
    <mergeCell ref="Q65:R65"/>
    <mergeCell ref="S65:V65"/>
    <mergeCell ref="W65:AB65"/>
    <mergeCell ref="AC65:AH65"/>
    <mergeCell ref="F65:L65"/>
    <mergeCell ref="AI65:AL65"/>
    <mergeCell ref="AM67:AP67"/>
    <mergeCell ref="B68:C68"/>
    <mergeCell ref="D68:E68"/>
    <mergeCell ref="N68:P68"/>
    <mergeCell ref="Q68:R68"/>
    <mergeCell ref="S68:V68"/>
    <mergeCell ref="W68:AB68"/>
    <mergeCell ref="AC68:AH68"/>
    <mergeCell ref="F68:L68"/>
    <mergeCell ref="AI68:AL68"/>
    <mergeCell ref="AM68:AP68"/>
    <mergeCell ref="B67:C67"/>
    <mergeCell ref="D67:E67"/>
    <mergeCell ref="N67:P67"/>
    <mergeCell ref="Q67:R67"/>
    <mergeCell ref="S67:V67"/>
    <mergeCell ref="W67:AB67"/>
    <mergeCell ref="AC67:AH67"/>
    <mergeCell ref="F67:L67"/>
    <mergeCell ref="AI67:AL67"/>
    <mergeCell ref="AM69:AP69"/>
    <mergeCell ref="B70:C70"/>
    <mergeCell ref="D70:E70"/>
    <mergeCell ref="N70:P70"/>
    <mergeCell ref="Q70:R70"/>
    <mergeCell ref="S70:V70"/>
    <mergeCell ref="W70:AB70"/>
    <mergeCell ref="AC70:AH70"/>
    <mergeCell ref="F70:L70"/>
    <mergeCell ref="AI70:AL70"/>
    <mergeCell ref="AM70:AP70"/>
    <mergeCell ref="B69:C69"/>
    <mergeCell ref="D69:E69"/>
    <mergeCell ref="N69:P69"/>
    <mergeCell ref="Q69:R69"/>
    <mergeCell ref="S69:V69"/>
    <mergeCell ref="W69:AB69"/>
    <mergeCell ref="AC69:AH69"/>
    <mergeCell ref="F69:L69"/>
    <mergeCell ref="AI69:AL69"/>
    <mergeCell ref="AM71:AP71"/>
    <mergeCell ref="B72:C72"/>
    <mergeCell ref="D72:E72"/>
    <mergeCell ref="N72:P72"/>
    <mergeCell ref="Q72:R72"/>
    <mergeCell ref="S72:V72"/>
    <mergeCell ref="W72:AB72"/>
    <mergeCell ref="AC72:AH72"/>
    <mergeCell ref="F72:L72"/>
    <mergeCell ref="AI72:AL72"/>
    <mergeCell ref="AM72:AP72"/>
    <mergeCell ref="B71:C71"/>
    <mergeCell ref="D71:E71"/>
    <mergeCell ref="N71:P71"/>
    <mergeCell ref="Q71:R71"/>
    <mergeCell ref="S71:V71"/>
    <mergeCell ref="W71:AB71"/>
    <mergeCell ref="AC71:AH71"/>
    <mergeCell ref="F71:L71"/>
    <mergeCell ref="AI71:AL71"/>
    <mergeCell ref="AM74:AP74"/>
    <mergeCell ref="AI73:AL73"/>
    <mergeCell ref="AM73:AP73"/>
    <mergeCell ref="B74:C74"/>
    <mergeCell ref="D74:E74"/>
    <mergeCell ref="N74:P74"/>
    <mergeCell ref="Q74:R74"/>
    <mergeCell ref="S74:V74"/>
    <mergeCell ref="W74:AB74"/>
    <mergeCell ref="AC74:AH74"/>
    <mergeCell ref="F74:L74"/>
    <mergeCell ref="B73:C73"/>
    <mergeCell ref="D73:E73"/>
    <mergeCell ref="N73:P73"/>
    <mergeCell ref="Q73:R73"/>
    <mergeCell ref="S73:V73"/>
    <mergeCell ref="W73:AB73"/>
    <mergeCell ref="AC73:AH73"/>
    <mergeCell ref="F73:L73"/>
    <mergeCell ref="AI74:AL74"/>
  </mergeCells>
  <phoneticPr fontId="1"/>
  <pageMargins left="1.0629921259842521" right="0.23622047244094491" top="0.23622047244094491" bottom="0.11811023622047245" header="0" footer="0"/>
  <pageSetup paperSize="9" orientation="landscape" useFirstPageNumber="1" r:id="rId1"/>
  <headerFooter>
    <oddHeader>&amp;R(No.&amp;P)</oddHeader>
    <oddFooter>&amp;Rver.1-01</oddFooter>
  </headerFooter>
  <rowBreaks count="3" manualBreakCount="3">
    <brk id="26" max="41" man="1"/>
    <brk id="42" max="41" man="1"/>
    <brk id="58" max="41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CCDE-1E65-4B0A-9672-57D1888E06EC}">
  <dimension ref="A1"/>
  <sheetViews>
    <sheetView workbookViewId="0">
      <selection activeCell="I16" sqref="I16"/>
    </sheetView>
  </sheetViews>
  <sheetFormatPr defaultRowHeight="18.75" x14ac:dyDescent="0.4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14</vt:i4>
      </vt:variant>
    </vt:vector>
  </HeadingPairs>
  <TitlesOfParts>
    <vt:vector size="26" baseType="lpstr">
      <vt:lpstr>請求書提出について</vt:lpstr>
      <vt:lpstr>【記入例】請求総括表A</vt:lpstr>
      <vt:lpstr>【入力用】請求総括表A</vt:lpstr>
      <vt:lpstr>【記入例】工事別請求書Ｂ</vt:lpstr>
      <vt:lpstr>【入力用】工事別請求書Ｂ</vt:lpstr>
      <vt:lpstr>【記入例】工事別請求書C</vt:lpstr>
      <vt:lpstr>【入力用】工事別請求書C</vt:lpstr>
      <vt:lpstr>【記入例】請求内訳書C-1</vt:lpstr>
      <vt:lpstr>【入力用】請求内訳書C-1＿①取引先控</vt:lpstr>
      <vt:lpstr>請求内訳書C-1＿②提出用【現場】</vt:lpstr>
      <vt:lpstr>請求内訳書C-1＿③提出用【経理】</vt:lpstr>
      <vt:lpstr>Sheet1</vt:lpstr>
      <vt:lpstr>【記入例】工事別請求書Ｂ!Print_Area</vt:lpstr>
      <vt:lpstr>【記入例】工事別請求書C!Print_Area</vt:lpstr>
      <vt:lpstr>【記入例】請求総括表A!Print_Area</vt:lpstr>
      <vt:lpstr>'【記入例】請求内訳書C-1'!Print_Area</vt:lpstr>
      <vt:lpstr>【入力用】工事別請求書Ｂ!Print_Area</vt:lpstr>
      <vt:lpstr>【入力用】工事別請求書C!Print_Area</vt:lpstr>
      <vt:lpstr>【入力用】請求総括表A!Print_Area</vt:lpstr>
      <vt:lpstr>'【入力用】請求内訳書C-1＿①取引先控'!Print_Area</vt:lpstr>
      <vt:lpstr>'請求内訳書C-1＿②提出用【現場】'!Print_Area</vt:lpstr>
      <vt:lpstr>'請求内訳書C-1＿③提出用【経理】'!Print_Area</vt:lpstr>
      <vt:lpstr>'【記入例】請求内訳書C-1'!Print_Titles</vt:lpstr>
      <vt:lpstr>'【入力用】請求内訳書C-1＿①取引先控'!Print_Titles</vt:lpstr>
      <vt:lpstr>'請求内訳書C-1＿②提出用【現場】'!Print_Titles</vt:lpstr>
      <vt:lpstr>'請求内訳書C-1＿③提出用【経理】'!Print_Titles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鈴木聡</dc:creator>
  <cp:lastModifiedBy>理子 本田</cp:lastModifiedBy>
  <cp:lastPrinted>2023-08-30T05:54:35Z</cp:lastPrinted>
  <dcterms:created xsi:type="dcterms:W3CDTF">2022-06-07T04:58:07Z</dcterms:created>
  <dcterms:modified xsi:type="dcterms:W3CDTF">2023-09-06T00:37:57Z</dcterms:modified>
</cp:coreProperties>
</file>